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inaVudvud\Desktop\Re Nota inf Cercetare-Dezvoltar\"/>
    </mc:Choice>
  </mc:AlternateContent>
  <bookViews>
    <workbookView xWindow="315" yWindow="345" windowWidth="13890" windowHeight="15150"/>
  </bookViews>
  <sheets>
    <sheet name="Tabelul 1" sheetId="5" r:id="rId1"/>
    <sheet name="Figura 1" sheetId="6" r:id="rId2"/>
    <sheet name="Tabelul 2" sheetId="7" r:id="rId3"/>
    <sheet name="Tabelul 3" sheetId="8" r:id="rId4"/>
    <sheet name="Tabelul 4" sheetId="9" r:id="rId5"/>
    <sheet name="Figura 2" sheetId="11" r:id="rId6"/>
    <sheet name="Tabelul 5" sheetId="13" r:id="rId7"/>
    <sheet name="Figura 3" sheetId="12" r:id="rId8"/>
  </sheets>
  <definedNames>
    <definedName name="_ftn1" localSheetId="4">'Tabelul 4'!#REF!</definedName>
    <definedName name="_ftn2" localSheetId="4">'Tabelul 4'!#REF!</definedName>
    <definedName name="_ftn3" localSheetId="4">'Tabelul 4'!#REF!</definedName>
    <definedName name="_ftnref1" localSheetId="4">'Tabelul 4'!$A$7</definedName>
    <definedName name="_ftnref2" localSheetId="4">'Tabelul 4'!$A$8</definedName>
    <definedName name="_ftnref3" localSheetId="4">'Tabelul 4'!$A$9</definedName>
  </definedNames>
  <calcPr calcId="162913"/>
</workbook>
</file>

<file path=xl/sharedStrings.xml><?xml version="1.0" encoding="utf-8"?>
<sst xmlns="http://schemas.openxmlformats.org/spreadsheetml/2006/main" count="107" uniqueCount="60">
  <si>
    <t>Persoane</t>
  </si>
  <si>
    <t>Total</t>
  </si>
  <si>
    <t>inclusiv femei</t>
  </si>
  <si>
    <t>25-34 ani</t>
  </si>
  <si>
    <t>35-44 ani</t>
  </si>
  <si>
    <t>45-54 ani</t>
  </si>
  <si>
    <t>55-64 ani</t>
  </si>
  <si>
    <t>65 ani şi peste</t>
  </si>
  <si>
    <t>Cercetători - total</t>
  </si>
  <si>
    <t>doctor habilitat</t>
  </si>
  <si>
    <t>Structură  -% -</t>
  </si>
  <si>
    <t>echipamente</t>
  </si>
  <si>
    <t>edificii</t>
  </si>
  <si>
    <t>software</t>
  </si>
  <si>
    <t>științe naturale</t>
  </si>
  <si>
    <t>științe inginerești și tehnologice</t>
  </si>
  <si>
    <t>științe medicale</t>
  </si>
  <si>
    <t>științe agricole</t>
  </si>
  <si>
    <t>științe sociale</t>
  </si>
  <si>
    <t>științe umaniste</t>
  </si>
  <si>
    <t>Cercetători cu titluri științifice</t>
  </si>
  <si>
    <t>până la 25 ani</t>
  </si>
  <si>
    <t xml:space="preserve">Total </t>
  </si>
  <si>
    <t>Structură, %</t>
  </si>
  <si>
    <t>cercetători</t>
  </si>
  <si>
    <t>tehnicieni</t>
  </si>
  <si>
    <t>personal auxiliar</t>
  </si>
  <si>
    <t>alte categorii 
de salariați</t>
  </si>
  <si>
    <t>doctor în științe</t>
  </si>
  <si>
    <t>Cheltuieli ‒ total</t>
  </si>
  <si>
    <t>Cheltuieli curente</t>
  </si>
  <si>
    <t>Cheltuieli capitale</t>
  </si>
  <si>
    <t>milioane lei</t>
  </si>
  <si>
    <t>inclusiv în 
unitățile de stat</t>
  </si>
  <si>
    <t>cheltuieli 
curente</t>
  </si>
  <si>
    <t>cheltuieli 
capitale</t>
  </si>
  <si>
    <t>cercetare fundamentală</t>
  </si>
  <si>
    <t>cercetare aplicativă</t>
  </si>
  <si>
    <t xml:space="preserve">dezvoltare tehnologică </t>
  </si>
  <si>
    <t>inclusiv pe domenii științifice:</t>
  </si>
  <si>
    <t>Cheltuieli curente  ̶  total</t>
  </si>
  <si>
    <t>‒</t>
  </si>
  <si>
    <t>științe 
naturale</t>
  </si>
  <si>
    <t xml:space="preserve"> științe 
inginerești 
și 
tehnologice</t>
  </si>
  <si>
    <t>științe 
medicale</t>
  </si>
  <si>
    <t>științe 
agricole</t>
  </si>
  <si>
    <t>științe 
sociale</t>
  </si>
  <si>
    <t>științe 
umaniste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</si>
  <si>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Salariați din activitatea de cercetare-dezvoltare după ocupații, în 2019</t>
    </r>
    <r>
      <rPr>
        <b/>
        <sz val="9"/>
        <color theme="1"/>
        <rFont val="Arial"/>
        <family val="2"/>
        <charset val="204"/>
      </rPr>
      <t>-</t>
    </r>
    <r>
      <rPr>
        <b/>
        <i/>
        <sz val="9"/>
        <color theme="1"/>
        <rFont val="Arial"/>
        <family val="2"/>
        <charset val="204"/>
      </rPr>
      <t>2020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</si>
  <si>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Structura cercetătorilor pe grupe de vârstă, în anul 2019 și 2020</t>
    </r>
  </si>
  <si>
    <r>
      <t>Tabelul 2.</t>
    </r>
    <r>
      <rPr>
        <b/>
        <i/>
        <sz val="9"/>
        <color theme="1"/>
        <rFont val="Arial"/>
        <family val="2"/>
        <charset val="204"/>
      </rPr>
      <t xml:space="preserve"> Cercetători pe domenii științifice, în 2019</t>
    </r>
    <r>
      <rPr>
        <b/>
        <sz val="9"/>
        <color theme="1"/>
        <rFont val="Arial"/>
        <family val="2"/>
        <charset val="204"/>
      </rPr>
      <t>-</t>
    </r>
    <r>
      <rPr>
        <b/>
        <i/>
        <sz val="9"/>
        <color theme="1"/>
        <rFont val="Arial"/>
        <family val="2"/>
        <charset val="204"/>
      </rPr>
      <t>2020</t>
    </r>
  </si>
  <si>
    <r>
      <t>Tabelul 3.</t>
    </r>
    <r>
      <rPr>
        <b/>
        <i/>
        <sz val="9"/>
        <color theme="1"/>
        <rFont val="Arial"/>
        <family val="2"/>
        <charset val="204"/>
      </rPr>
      <t xml:space="preserve"> Cercetători cu titluri științifice pe domenii științifice, în 2019-2020</t>
    </r>
  </si>
  <si>
    <r>
      <t>Tabelul 4.</t>
    </r>
    <r>
      <rPr>
        <b/>
        <i/>
        <sz val="9"/>
        <color theme="1"/>
        <rFont val="Arial"/>
        <family val="2"/>
        <charset val="204"/>
      </rPr>
      <t xml:space="preserve"> Cheltuieli pentru cercetare-dezvoltare, în 2019-2020</t>
    </r>
  </si>
  <si>
    <t>cheltuieli de personal</t>
  </si>
  <si>
    <t>cheltuieli materiale</t>
  </si>
  <si>
    <t>alte cheltuieli curente</t>
  </si>
  <si>
    <t>alte cheltuieli capitale</t>
  </si>
  <si>
    <r>
      <t>Tabelul 5.</t>
    </r>
    <r>
      <rPr>
        <b/>
        <i/>
        <sz val="9"/>
        <color theme="1"/>
        <rFont val="Arial"/>
        <family val="2"/>
        <charset val="204"/>
      </rPr>
      <t xml:space="preserve"> Cheltuieli curente pentru cercetare-dezvoltare pe domenii științifice, în anul 2020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</si>
  <si>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Structura cheltuielilor curente și capitale pe componente, în anul 2020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</si>
  <si>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Structura cheltuielilor curente pe tipuri de cercetare, în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</si>
</sst>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/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64" fontId="2" fillId="0" borderId="2" xfId="0" applyNumberFormat="1" applyFont="1" applyBorder="1"/>
    <xf numFmtId="0" fontId="2" fillId="0" borderId="10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164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9" fillId="0" borderId="3" xfId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8" fillId="0" borderId="13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4" fontId="2" fillId="0" borderId="6" xfId="0" applyNumberFormat="1" applyFont="1" applyBorder="1"/>
    <xf numFmtId="0" fontId="2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2020</a:t>
            </a:r>
            <a:endParaRPr lang="en-US" sz="900" b="1"/>
          </a:p>
        </c:rich>
      </c:tx>
      <c:layout>
        <c:manualLayout>
          <c:xMode val="edge"/>
          <c:yMode val="edge"/>
          <c:x val="0.4165767143184772"/>
          <c:y val="3.4188049526908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4702154949078"/>
          <c:y val="0.2081024780054638"/>
          <c:w val="0.52837914833599542"/>
          <c:h val="0.63450686879191909"/>
        </c:manualLayout>
      </c:layout>
      <c:pieChart>
        <c:varyColors val="1"/>
        <c:ser>
          <c:idx val="0"/>
          <c:order val="0"/>
          <c:tx>
            <c:strRef>
              <c:f>'Figura 1'!$A$20</c:f>
              <c:strCache>
                <c:ptCount val="1"/>
                <c:pt idx="0">
                  <c:v>2020</c:v>
                </c:pt>
              </c:strCache>
            </c:strRef>
          </c:tx>
          <c:spPr>
            <a:ln w="12700"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9A-4964-BD31-14104887402E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9A-4964-BD31-14104887402E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9A-4964-BD31-14104887402E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9A-4964-BD31-14104887402E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19A-4964-BD31-14104887402E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1270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19A-4964-BD31-14104887402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1'!$B$18:$G$18</c:f>
              <c:strCache>
                <c:ptCount val="6"/>
                <c:pt idx="0">
                  <c:v>până la 25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  <c:pt idx="5">
                  <c:v>65 ani şi peste</c:v>
                </c:pt>
              </c:strCache>
            </c:strRef>
          </c:cat>
          <c:val>
            <c:numRef>
              <c:f>'Figura 1'!$B$20:$G$20</c:f>
              <c:numCache>
                <c:formatCode>0.0</c:formatCode>
                <c:ptCount val="6"/>
                <c:pt idx="0">
                  <c:v>3.3</c:v>
                </c:pt>
                <c:pt idx="1">
                  <c:v>17.600000000000001</c:v>
                </c:pt>
                <c:pt idx="2">
                  <c:v>21.3</c:v>
                </c:pt>
                <c:pt idx="3">
                  <c:v>18.399999999999999</c:v>
                </c:pt>
                <c:pt idx="4">
                  <c:v>18.5</c:v>
                </c:pt>
                <c:pt idx="5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9A-4964-BD31-141048874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/>
              <a:t>2019</a:t>
            </a:r>
            <a:endParaRPr lang="en-US" sz="900" b="1"/>
          </a:p>
        </c:rich>
      </c:tx>
      <c:layout>
        <c:manualLayout>
          <c:xMode val="edge"/>
          <c:yMode val="edge"/>
          <c:x val="0.35454531819886148"/>
          <c:y val="3.4042553191489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87798822444491"/>
          <c:y val="0.19524253085385607"/>
          <c:w val="0.41072426757466118"/>
          <c:h val="0.64667225107499848"/>
        </c:manualLayout>
      </c:layout>
      <c:pieChart>
        <c:varyColors val="1"/>
        <c:ser>
          <c:idx val="0"/>
          <c:order val="0"/>
          <c:spPr>
            <a:ln w="9525"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A-42A9-AD59-87DA6B6CFE0F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A-42A9-AD59-87DA6B6CFE0F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A-42A9-AD59-87DA6B6CFE0F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1A-42A9-AD59-87DA6B6CFE0F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1A-42A9-AD59-87DA6B6CFE0F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71A-42A9-AD59-87DA6B6CFE0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1'!$B$18:$G$18</c:f>
              <c:strCache>
                <c:ptCount val="6"/>
                <c:pt idx="0">
                  <c:v>până la 25 ani</c:v>
                </c:pt>
                <c:pt idx="1">
                  <c:v>25-34 ani</c:v>
                </c:pt>
                <c:pt idx="2">
                  <c:v>35-44 ani</c:v>
                </c:pt>
                <c:pt idx="3">
                  <c:v>45-54 ani</c:v>
                </c:pt>
                <c:pt idx="4">
                  <c:v>55-64 ani</c:v>
                </c:pt>
                <c:pt idx="5">
                  <c:v>65 ani şi peste</c:v>
                </c:pt>
              </c:strCache>
            </c:strRef>
          </c:cat>
          <c:val>
            <c:numRef>
              <c:f>'Figura 1'!$B$19:$G$19</c:f>
              <c:numCache>
                <c:formatCode>0.0</c:formatCode>
                <c:ptCount val="6"/>
                <c:pt idx="0">
                  <c:v>2.1</c:v>
                </c:pt>
                <c:pt idx="1">
                  <c:v>15.7</c:v>
                </c:pt>
                <c:pt idx="2">
                  <c:v>19.8</c:v>
                </c:pt>
                <c:pt idx="3">
                  <c:v>15.9</c:v>
                </c:pt>
                <c:pt idx="4">
                  <c:v>21</c:v>
                </c:pt>
                <c:pt idx="5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1A-42A9-AD59-87DA6B6CF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664751365538772"/>
          <c:y val="0.24368168872507964"/>
          <c:w val="0.26335248634461234"/>
          <c:h val="0.54296264030825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74990370231024"/>
          <c:y val="0.15750064838733102"/>
          <c:w val="0.50984565495865908"/>
          <c:h val="0.59045366364777518"/>
        </c:manualLayout>
      </c:layout>
      <c:pieChart>
        <c:varyColors val="1"/>
        <c:ser>
          <c:idx val="0"/>
          <c:order val="0"/>
          <c:spPr>
            <a:ln>
              <a:solidFill>
                <a:schemeClr val="lt1"/>
              </a:solidFill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94-4EDB-98FB-11204380F266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94-4EDB-98FB-11204380F266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94-4EDB-98FB-11204380F26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2'!$B$22:$D$22</c:f>
              <c:strCache>
                <c:ptCount val="3"/>
                <c:pt idx="0">
                  <c:v>cheltuieli de personal</c:v>
                </c:pt>
                <c:pt idx="1">
                  <c:v>cheltuieli materiale</c:v>
                </c:pt>
                <c:pt idx="2">
                  <c:v>alte cheltuieli curente</c:v>
                </c:pt>
              </c:strCache>
            </c:strRef>
          </c:cat>
          <c:val>
            <c:numRef>
              <c:f>'Figura 2'!$B$23:$D$23</c:f>
              <c:numCache>
                <c:formatCode>0.0</c:formatCode>
                <c:ptCount val="3"/>
                <c:pt idx="0">
                  <c:v>78</c:v>
                </c:pt>
                <c:pt idx="1">
                  <c:v>9.1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94-4EDB-98FB-11204380F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92377701934017"/>
          <c:y val="0.77579413274447706"/>
          <c:w val="0.5618843890247508"/>
          <c:h val="0.224205907067940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72031013791121"/>
          <c:y val="0.14785782333720141"/>
          <c:w val="0.56236016434341463"/>
          <c:h val="0.56235995572003905"/>
        </c:manualLayout>
      </c:layout>
      <c:pieChart>
        <c:varyColors val="1"/>
        <c:ser>
          <c:idx val="0"/>
          <c:order val="0"/>
          <c:spPr>
            <a:ln>
              <a:solidFill>
                <a:schemeClr val="lt1"/>
              </a:solidFill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A1-43E5-B5B7-62A112F60576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A1-43E5-B5B7-62A112F60576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A1-43E5-B5B7-62A112F60576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A1-43E5-B5B7-62A112F60576}"/>
              </c:ext>
            </c:extLst>
          </c:dPt>
          <c:dLbls>
            <c:dLbl>
              <c:idx val="1"/>
              <c:layout>
                <c:manualLayout>
                  <c:x val="-4.7552006529219266E-2"/>
                  <c:y val="-2.87304086399344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A1-43E5-B5B7-62A112F605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2'!$B$25:$E$25</c:f>
              <c:strCache>
                <c:ptCount val="4"/>
                <c:pt idx="0">
                  <c:v>echipamente</c:v>
                </c:pt>
                <c:pt idx="1">
                  <c:v>edificii</c:v>
                </c:pt>
                <c:pt idx="2">
                  <c:v>software</c:v>
                </c:pt>
                <c:pt idx="3">
                  <c:v>alte cheltuieli capitale</c:v>
                </c:pt>
              </c:strCache>
            </c:strRef>
          </c:cat>
          <c:val>
            <c:numRef>
              <c:f>'Figura 2'!$B$26:$E$26</c:f>
              <c:numCache>
                <c:formatCode>0.0</c:formatCode>
                <c:ptCount val="4"/>
                <c:pt idx="0">
                  <c:v>81.3</c:v>
                </c:pt>
                <c:pt idx="1">
                  <c:v>5.2</c:v>
                </c:pt>
                <c:pt idx="2">
                  <c:v>2.2999999999999998</c:v>
                </c:pt>
                <c:pt idx="3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A1-43E5-B5B7-62A112F605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570861504502752E-2"/>
          <c:y val="0.74185702795988684"/>
          <c:w val="0.88653196476878204"/>
          <c:h val="0.226699970618524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2019</a:t>
            </a:r>
          </a:p>
        </c:rich>
      </c:tx>
      <c:layout>
        <c:manualLayout>
          <c:xMode val="edge"/>
          <c:yMode val="edge"/>
          <c:x val="0.26998050682261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373655047505026E-2"/>
          <c:y val="0.12609305685256098"/>
          <c:w val="0.45609921566821693"/>
          <c:h val="0.7627671966662953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B-4D64-9326-1A716CDF3B9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B-4D64-9326-1A716CDF3B9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CB-4D64-9326-1A716CDF3B9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3'!$B$18:$D$18</c:f>
              <c:strCache>
                <c:ptCount val="3"/>
                <c:pt idx="0">
                  <c:v>cercetare fundamentală</c:v>
                </c:pt>
                <c:pt idx="1">
                  <c:v>cercetare aplicativă</c:v>
                </c:pt>
                <c:pt idx="2">
                  <c:v>dezvoltare tehnologică </c:v>
                </c:pt>
              </c:strCache>
            </c:strRef>
          </c:cat>
          <c:val>
            <c:numRef>
              <c:f>'Figura 3'!$B$19:$D$19</c:f>
              <c:numCache>
                <c:formatCode>0.0</c:formatCode>
                <c:ptCount val="3"/>
                <c:pt idx="0">
                  <c:v>28.6</c:v>
                </c:pt>
                <c:pt idx="1">
                  <c:v>56.4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57-4706-841F-5A3B1B895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340439901152709"/>
          <c:y val="0.29185933507644013"/>
          <c:w val="0.38489969455572437"/>
          <c:h val="0.451130289963924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2020</a:t>
            </a:r>
          </a:p>
        </c:rich>
      </c:tx>
      <c:layout>
        <c:manualLayout>
          <c:xMode val="edge"/>
          <c:yMode val="edge"/>
          <c:x val="0.45379487179487171"/>
          <c:y val="1.2944983818770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70656407675068"/>
          <c:y val="0.17225951125041408"/>
          <c:w val="0.71589496518414653"/>
          <c:h val="0.76107280279285483"/>
        </c:manualLayout>
      </c:layout>
      <c:pieChart>
        <c:varyColors val="1"/>
        <c:ser>
          <c:idx val="0"/>
          <c:order val="0"/>
          <c:tx>
            <c:strRef>
              <c:f>'Figura 3'!$A$20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4E-4697-81C5-E9296B5ADF5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4E-4697-81C5-E9296B5ADF5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4E-4697-81C5-E9296B5ADF5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3'!$B$18:$D$18</c:f>
              <c:strCache>
                <c:ptCount val="3"/>
                <c:pt idx="0">
                  <c:v>cercetare fundamentală</c:v>
                </c:pt>
                <c:pt idx="1">
                  <c:v>cercetare aplicativă</c:v>
                </c:pt>
                <c:pt idx="2">
                  <c:v>dezvoltare tehnologică </c:v>
                </c:pt>
              </c:strCache>
            </c:strRef>
          </c:cat>
          <c:val>
            <c:numRef>
              <c:f>'Figura 3'!$B$20:$D$20</c:f>
              <c:numCache>
                <c:formatCode>0.0</c:formatCode>
                <c:ptCount val="3"/>
                <c:pt idx="0">
                  <c:v>10.6</c:v>
                </c:pt>
                <c:pt idx="1">
                  <c:v>75.2</c:v>
                </c:pt>
                <c:pt idx="2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F-4054-A967-3D76EF2F5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47624</xdr:rowOff>
    </xdr:from>
    <xdr:to>
      <xdr:col>10</xdr:col>
      <xdr:colOff>95250</xdr:colOff>
      <xdr:row>15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6D8E34-B320-410A-9B3F-A9FE7E889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38099</xdr:rowOff>
    </xdr:from>
    <xdr:to>
      <xdr:col>5</xdr:col>
      <xdr:colOff>476250</xdr:colOff>
      <xdr:row>15</xdr:row>
      <xdr:rowOff>123824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315700-03BD-485B-8F77-88E59F1C2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95249</xdr:rowOff>
    </xdr:from>
    <xdr:to>
      <xdr:col>7</xdr:col>
      <xdr:colOff>400049</xdr:colOff>
      <xdr:row>20</xdr:row>
      <xdr:rowOff>0</xdr:rowOff>
    </xdr:to>
    <xdr:grpSp>
      <xdr:nvGrpSpPr>
        <xdr:cNvPr id="4" name="Group 3"/>
        <xdr:cNvGrpSpPr/>
      </xdr:nvGrpSpPr>
      <xdr:grpSpPr>
        <a:xfrm>
          <a:off x="9525" y="400049"/>
          <a:ext cx="5400674" cy="2695576"/>
          <a:chOff x="9525" y="400049"/>
          <a:chExt cx="5400674" cy="2695576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F442077C-9006-43C3-8717-FBDF346A9267}"/>
              </a:ext>
            </a:extLst>
          </xdr:cNvPr>
          <xdr:cNvGraphicFramePr>
            <a:graphicFrameLocks/>
          </xdr:cNvGraphicFramePr>
        </xdr:nvGraphicFramePr>
        <xdr:xfrm>
          <a:off x="9525" y="409575"/>
          <a:ext cx="2790825" cy="2628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F8D6B13F-7681-4D24-A305-63FB63048A11}"/>
              </a:ext>
            </a:extLst>
          </xdr:cNvPr>
          <xdr:cNvGraphicFramePr>
            <a:graphicFrameLocks/>
          </xdr:cNvGraphicFramePr>
        </xdr:nvGraphicFramePr>
        <xdr:xfrm>
          <a:off x="2714624" y="400049"/>
          <a:ext cx="2695575" cy="26955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0.29352</cdr:x>
      <cdr:y>0</cdr:y>
    </cdr:from>
    <cdr:to>
      <cdr:x>0.62116</cdr:x>
      <cdr:y>0.37945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1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Cheltuieli curente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0.27915</cdr:x>
      <cdr:y>0</cdr:y>
    </cdr:from>
    <cdr:to>
      <cdr:x>0.61837</cdr:x>
      <cdr:y>0.37354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476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latin typeface="Arial" panose="020B0604020202020204" pitchFamily="34" charset="0"/>
              <a:cs typeface="Arial" panose="020B0604020202020204" pitchFamily="34" charset="0"/>
            </a:rPr>
            <a:t>Cheltuieli capitale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28575</xdr:rowOff>
    </xdr:from>
    <xdr:to>
      <xdr:col>6</xdr:col>
      <xdr:colOff>781050</xdr:colOff>
      <xdr:row>15</xdr:row>
      <xdr:rowOff>9525</xdr:rowOff>
    </xdr:to>
    <xdr:grpSp>
      <xdr:nvGrpSpPr>
        <xdr:cNvPr id="4" name="Group 3"/>
        <xdr:cNvGrpSpPr/>
      </xdr:nvGrpSpPr>
      <xdr:grpSpPr>
        <a:xfrm>
          <a:off x="200025" y="333375"/>
          <a:ext cx="5162550" cy="1962150"/>
          <a:chOff x="200025" y="333375"/>
          <a:chExt cx="5162550" cy="19621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4082C091-F99E-4BF7-9EC7-26348B68E387}"/>
              </a:ext>
            </a:extLst>
          </xdr:cNvPr>
          <xdr:cNvGraphicFramePr/>
        </xdr:nvGraphicFramePr>
        <xdr:xfrm>
          <a:off x="200025" y="338138"/>
          <a:ext cx="3105150" cy="19478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2B8EE3A-B25D-4489-B017-576419450FC8}"/>
              </a:ext>
            </a:extLst>
          </xdr:cNvPr>
          <xdr:cNvGraphicFramePr/>
        </xdr:nvGraphicFramePr>
        <xdr:xfrm>
          <a:off x="3276600" y="333375"/>
          <a:ext cx="2085975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A4" sqref="A4:A6"/>
    </sheetView>
  </sheetViews>
  <sheetFormatPr defaultRowHeight="12" x14ac:dyDescent="0.2"/>
  <cols>
    <col min="1" max="1" width="19.140625" style="1" customWidth="1"/>
    <col min="2" max="9" width="9" style="1" customWidth="1"/>
    <col min="10" max="16384" width="9.140625" style="1"/>
  </cols>
  <sheetData>
    <row r="2" spans="1:9" x14ac:dyDescent="0.2">
      <c r="A2" s="60" t="s">
        <v>48</v>
      </c>
      <c r="B2" s="60"/>
      <c r="C2" s="60"/>
      <c r="D2" s="60"/>
      <c r="E2" s="60"/>
      <c r="F2" s="60"/>
      <c r="G2" s="60"/>
      <c r="H2" s="60"/>
      <c r="I2" s="60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61"/>
      <c r="B4" s="63" t="s">
        <v>0</v>
      </c>
      <c r="C4" s="63"/>
      <c r="D4" s="63"/>
      <c r="E4" s="63"/>
      <c r="F4" s="63" t="s">
        <v>23</v>
      </c>
      <c r="G4" s="63"/>
      <c r="H4" s="63"/>
      <c r="I4" s="64"/>
    </row>
    <row r="5" spans="1:9" x14ac:dyDescent="0.2">
      <c r="A5" s="61"/>
      <c r="B5" s="63">
        <v>2019</v>
      </c>
      <c r="C5" s="63"/>
      <c r="D5" s="63">
        <v>2020</v>
      </c>
      <c r="E5" s="63"/>
      <c r="F5" s="63">
        <v>2019</v>
      </c>
      <c r="G5" s="63"/>
      <c r="H5" s="63">
        <v>2020</v>
      </c>
      <c r="I5" s="64"/>
    </row>
    <row r="6" spans="1:9" ht="24" x14ac:dyDescent="0.2">
      <c r="A6" s="62"/>
      <c r="B6" s="2" t="s">
        <v>1</v>
      </c>
      <c r="C6" s="2" t="s">
        <v>2</v>
      </c>
      <c r="D6" s="2" t="s">
        <v>1</v>
      </c>
      <c r="E6" s="2" t="s">
        <v>2</v>
      </c>
      <c r="F6" s="2" t="s">
        <v>1</v>
      </c>
      <c r="G6" s="2" t="s">
        <v>2</v>
      </c>
      <c r="H6" s="2" t="s">
        <v>1</v>
      </c>
      <c r="I6" s="3" t="s">
        <v>2</v>
      </c>
    </row>
    <row r="7" spans="1:9" x14ac:dyDescent="0.2">
      <c r="A7" s="4" t="s">
        <v>1</v>
      </c>
      <c r="B7" s="5">
        <v>4058</v>
      </c>
      <c r="C7" s="5">
        <v>2037</v>
      </c>
      <c r="D7" s="5">
        <v>4052</v>
      </c>
      <c r="E7" s="5">
        <v>2062</v>
      </c>
      <c r="F7" s="5">
        <v>100</v>
      </c>
      <c r="G7" s="5">
        <v>100</v>
      </c>
      <c r="H7" s="5">
        <v>100</v>
      </c>
      <c r="I7" s="5">
        <v>100</v>
      </c>
    </row>
    <row r="8" spans="1:9" x14ac:dyDescent="0.2">
      <c r="A8" s="6" t="s">
        <v>24</v>
      </c>
      <c r="B8" s="7">
        <v>2767</v>
      </c>
      <c r="C8" s="7">
        <v>1315</v>
      </c>
      <c r="D8" s="7">
        <v>2907</v>
      </c>
      <c r="E8" s="7">
        <v>1430</v>
      </c>
      <c r="F8" s="7">
        <v>68.2</v>
      </c>
      <c r="G8" s="7">
        <v>64.599999999999994</v>
      </c>
      <c r="H8" s="8">
        <v>71.7</v>
      </c>
      <c r="I8" s="8">
        <v>69.400000000000006</v>
      </c>
    </row>
    <row r="9" spans="1:9" x14ac:dyDescent="0.2">
      <c r="A9" s="6" t="s">
        <v>25</v>
      </c>
      <c r="B9" s="7">
        <v>275</v>
      </c>
      <c r="C9" s="7">
        <v>187</v>
      </c>
      <c r="D9" s="7">
        <v>316</v>
      </c>
      <c r="E9" s="7">
        <v>212</v>
      </c>
      <c r="F9" s="7">
        <v>6.8</v>
      </c>
      <c r="G9" s="7">
        <v>9.1999999999999993</v>
      </c>
      <c r="H9" s="8">
        <v>7.8</v>
      </c>
      <c r="I9" s="8">
        <v>10.3</v>
      </c>
    </row>
    <row r="10" spans="1:9" x14ac:dyDescent="0.2">
      <c r="A10" s="6" t="s">
        <v>26</v>
      </c>
      <c r="B10" s="7">
        <v>510</v>
      </c>
      <c r="C10" s="7">
        <v>292</v>
      </c>
      <c r="D10" s="7">
        <v>460</v>
      </c>
      <c r="E10" s="7">
        <v>240</v>
      </c>
      <c r="F10" s="7">
        <v>12.6</v>
      </c>
      <c r="G10" s="7">
        <v>14.3</v>
      </c>
      <c r="H10" s="8">
        <v>11.4</v>
      </c>
      <c r="I10" s="8">
        <v>11.6</v>
      </c>
    </row>
    <row r="11" spans="1:9" ht="24" x14ac:dyDescent="0.2">
      <c r="A11" s="9" t="s">
        <v>27</v>
      </c>
      <c r="B11" s="10">
        <v>506</v>
      </c>
      <c r="C11" s="10">
        <v>243</v>
      </c>
      <c r="D11" s="10">
        <v>369</v>
      </c>
      <c r="E11" s="10">
        <v>180</v>
      </c>
      <c r="F11" s="10">
        <v>12.4</v>
      </c>
      <c r="G11" s="10">
        <v>11.9</v>
      </c>
      <c r="H11" s="11">
        <v>9.1</v>
      </c>
      <c r="I11" s="11">
        <v>8.6999999999999993</v>
      </c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J19" sqref="J19"/>
    </sheetView>
  </sheetViews>
  <sheetFormatPr defaultRowHeight="12" x14ac:dyDescent="0.2"/>
  <cols>
    <col min="1" max="16384" width="9.140625" style="1"/>
  </cols>
  <sheetData>
    <row r="2" spans="1:10" ht="15.75" customHeight="1" x14ac:dyDescent="0.2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</row>
    <row r="18" spans="1:7" ht="24" x14ac:dyDescent="0.2">
      <c r="A18" s="13"/>
      <c r="B18" s="14" t="s">
        <v>21</v>
      </c>
      <c r="C18" s="14" t="s">
        <v>3</v>
      </c>
      <c r="D18" s="14" t="s">
        <v>4</v>
      </c>
      <c r="E18" s="14" t="s">
        <v>5</v>
      </c>
      <c r="F18" s="14" t="s">
        <v>6</v>
      </c>
      <c r="G18" s="15" t="s">
        <v>7</v>
      </c>
    </row>
    <row r="19" spans="1:7" x14ac:dyDescent="0.2">
      <c r="A19" s="16">
        <v>2019</v>
      </c>
      <c r="B19" s="17">
        <v>2.1</v>
      </c>
      <c r="C19" s="17">
        <v>15.7</v>
      </c>
      <c r="D19" s="17">
        <v>19.8</v>
      </c>
      <c r="E19" s="17">
        <v>15.9</v>
      </c>
      <c r="F19" s="17">
        <v>21</v>
      </c>
      <c r="G19" s="17">
        <v>25.5</v>
      </c>
    </row>
    <row r="20" spans="1:7" x14ac:dyDescent="0.2">
      <c r="A20" s="18">
        <v>2020</v>
      </c>
      <c r="B20" s="19">
        <v>3.3</v>
      </c>
      <c r="C20" s="20">
        <v>17.600000000000001</v>
      </c>
      <c r="D20" s="20">
        <v>21.3</v>
      </c>
      <c r="E20" s="20">
        <v>18.399999999999999</v>
      </c>
      <c r="F20" s="20">
        <v>18.5</v>
      </c>
      <c r="G20" s="20">
        <v>20.9</v>
      </c>
    </row>
  </sheetData>
  <mergeCells count="1">
    <mergeCell ref="A2:J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:I2"/>
    </sheetView>
  </sheetViews>
  <sheetFormatPr defaultRowHeight="12" x14ac:dyDescent="0.2"/>
  <cols>
    <col min="1" max="1" width="25.5703125" style="1" customWidth="1"/>
    <col min="2" max="9" width="8.140625" style="1" customWidth="1"/>
    <col min="10" max="16384" width="9.140625" style="1"/>
  </cols>
  <sheetData>
    <row r="2" spans="1:9" x14ac:dyDescent="0.2">
      <c r="A2" s="65" t="s">
        <v>50</v>
      </c>
      <c r="B2" s="65"/>
      <c r="C2" s="65"/>
      <c r="D2" s="65"/>
      <c r="E2" s="65"/>
      <c r="F2" s="65"/>
      <c r="G2" s="65"/>
      <c r="H2" s="65"/>
      <c r="I2" s="65"/>
    </row>
    <row r="3" spans="1:9" x14ac:dyDescent="0.2">
      <c r="A3" s="21"/>
    </row>
    <row r="4" spans="1:9" x14ac:dyDescent="0.2">
      <c r="A4" s="66"/>
      <c r="B4" s="69" t="s">
        <v>0</v>
      </c>
      <c r="C4" s="69"/>
      <c r="D4" s="69"/>
      <c r="E4" s="69"/>
      <c r="F4" s="69" t="s">
        <v>23</v>
      </c>
      <c r="G4" s="69"/>
      <c r="H4" s="69"/>
      <c r="I4" s="70"/>
    </row>
    <row r="5" spans="1:9" x14ac:dyDescent="0.2">
      <c r="A5" s="67"/>
      <c r="B5" s="63">
        <v>2019</v>
      </c>
      <c r="C5" s="63"/>
      <c r="D5" s="63">
        <v>2020</v>
      </c>
      <c r="E5" s="63"/>
      <c r="F5" s="63">
        <v>2019</v>
      </c>
      <c r="G5" s="63"/>
      <c r="H5" s="63">
        <v>2020</v>
      </c>
      <c r="I5" s="64"/>
    </row>
    <row r="6" spans="1:9" ht="24" x14ac:dyDescent="0.2">
      <c r="A6" s="68"/>
      <c r="B6" s="22" t="s">
        <v>1</v>
      </c>
      <c r="C6" s="22" t="s">
        <v>2</v>
      </c>
      <c r="D6" s="22" t="s">
        <v>1</v>
      </c>
      <c r="E6" s="22" t="s">
        <v>2</v>
      </c>
      <c r="F6" s="22" t="s">
        <v>1</v>
      </c>
      <c r="G6" s="22" t="s">
        <v>2</v>
      </c>
      <c r="H6" s="22" t="s">
        <v>1</v>
      </c>
      <c r="I6" s="23" t="s">
        <v>2</v>
      </c>
    </row>
    <row r="7" spans="1:9" x14ac:dyDescent="0.2">
      <c r="A7" s="24" t="s">
        <v>8</v>
      </c>
      <c r="B7" s="5">
        <v>2767</v>
      </c>
      <c r="C7" s="5">
        <v>1315</v>
      </c>
      <c r="D7" s="5">
        <v>2907</v>
      </c>
      <c r="E7" s="5">
        <v>1430</v>
      </c>
      <c r="F7" s="5">
        <v>100</v>
      </c>
      <c r="G7" s="5">
        <v>100</v>
      </c>
      <c r="H7" s="5">
        <v>100</v>
      </c>
      <c r="I7" s="5">
        <v>100</v>
      </c>
    </row>
    <row r="8" spans="1:9" x14ac:dyDescent="0.2">
      <c r="A8" s="25" t="s">
        <v>14</v>
      </c>
      <c r="B8" s="7">
        <v>1018</v>
      </c>
      <c r="C8" s="7">
        <v>516</v>
      </c>
      <c r="D8" s="7">
        <v>985</v>
      </c>
      <c r="E8" s="7">
        <v>487</v>
      </c>
      <c r="F8" s="26">
        <v>36.799999999999997</v>
      </c>
      <c r="G8" s="26">
        <v>39.200000000000003</v>
      </c>
      <c r="H8" s="26">
        <v>33.9</v>
      </c>
      <c r="I8" s="26">
        <v>34</v>
      </c>
    </row>
    <row r="9" spans="1:9" ht="24" x14ac:dyDescent="0.2">
      <c r="A9" s="27" t="s">
        <v>15</v>
      </c>
      <c r="B9" s="7">
        <v>403</v>
      </c>
      <c r="C9" s="7">
        <v>83</v>
      </c>
      <c r="D9" s="7">
        <v>351</v>
      </c>
      <c r="E9" s="7">
        <v>71</v>
      </c>
      <c r="F9" s="26">
        <v>14.6</v>
      </c>
      <c r="G9" s="26">
        <v>6.3</v>
      </c>
      <c r="H9" s="26">
        <v>12.1</v>
      </c>
      <c r="I9" s="26">
        <v>5</v>
      </c>
    </row>
    <row r="10" spans="1:9" x14ac:dyDescent="0.2">
      <c r="A10" s="25" t="s">
        <v>16</v>
      </c>
      <c r="B10" s="7">
        <v>339</v>
      </c>
      <c r="C10" s="7">
        <v>192</v>
      </c>
      <c r="D10" s="7">
        <v>402</v>
      </c>
      <c r="E10" s="7">
        <v>251</v>
      </c>
      <c r="F10" s="26">
        <v>12.2</v>
      </c>
      <c r="G10" s="26">
        <v>14.6</v>
      </c>
      <c r="H10" s="26">
        <v>13.8</v>
      </c>
      <c r="I10" s="26">
        <v>17.600000000000001</v>
      </c>
    </row>
    <row r="11" spans="1:9" x14ac:dyDescent="0.2">
      <c r="A11" s="25" t="s">
        <v>17</v>
      </c>
      <c r="B11" s="7">
        <v>352</v>
      </c>
      <c r="C11" s="7">
        <v>169</v>
      </c>
      <c r="D11" s="7">
        <v>453</v>
      </c>
      <c r="E11" s="7">
        <v>217</v>
      </c>
      <c r="F11" s="26">
        <v>12.7</v>
      </c>
      <c r="G11" s="26">
        <v>12.9</v>
      </c>
      <c r="H11" s="26">
        <v>15.6</v>
      </c>
      <c r="I11" s="26">
        <v>15.2</v>
      </c>
    </row>
    <row r="12" spans="1:9" x14ac:dyDescent="0.2">
      <c r="A12" s="25" t="s">
        <v>18</v>
      </c>
      <c r="B12" s="7">
        <v>393</v>
      </c>
      <c r="C12" s="7">
        <v>230</v>
      </c>
      <c r="D12" s="7">
        <v>477</v>
      </c>
      <c r="E12" s="7">
        <v>278</v>
      </c>
      <c r="F12" s="26">
        <v>14.2</v>
      </c>
      <c r="G12" s="26">
        <v>17.5</v>
      </c>
      <c r="H12" s="26">
        <v>16.399999999999999</v>
      </c>
      <c r="I12" s="26">
        <v>19.399999999999999</v>
      </c>
    </row>
    <row r="13" spans="1:9" x14ac:dyDescent="0.2">
      <c r="A13" s="28" t="s">
        <v>19</v>
      </c>
      <c r="B13" s="10">
        <v>262</v>
      </c>
      <c r="C13" s="10">
        <v>125</v>
      </c>
      <c r="D13" s="10">
        <v>239</v>
      </c>
      <c r="E13" s="10">
        <v>126</v>
      </c>
      <c r="F13" s="29">
        <v>9.5</v>
      </c>
      <c r="G13" s="29">
        <v>9.5</v>
      </c>
      <c r="H13" s="29">
        <v>8.1999999999999993</v>
      </c>
      <c r="I13" s="29">
        <v>8.8000000000000007</v>
      </c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A7" sqref="A7"/>
    </sheetView>
  </sheetViews>
  <sheetFormatPr defaultRowHeight="12" x14ac:dyDescent="0.2"/>
  <cols>
    <col min="1" max="1" width="22.7109375" style="1" customWidth="1"/>
    <col min="2" max="16384" width="9.140625" style="1"/>
  </cols>
  <sheetData>
    <row r="2" spans="1:9" x14ac:dyDescent="0.2">
      <c r="A2" s="65" t="s">
        <v>51</v>
      </c>
      <c r="B2" s="65"/>
      <c r="C2" s="65"/>
      <c r="D2" s="65"/>
      <c r="E2" s="65"/>
      <c r="F2" s="65"/>
      <c r="G2" s="65"/>
      <c r="H2" s="65"/>
      <c r="I2" s="65"/>
    </row>
    <row r="3" spans="1:9" x14ac:dyDescent="0.2">
      <c r="A3" s="21"/>
    </row>
    <row r="4" spans="1:9" x14ac:dyDescent="0.2">
      <c r="A4" s="71"/>
      <c r="B4" s="63">
        <v>2019</v>
      </c>
      <c r="C4" s="63"/>
      <c r="D4" s="63"/>
      <c r="E4" s="63"/>
      <c r="F4" s="63">
        <v>2020</v>
      </c>
      <c r="G4" s="63"/>
      <c r="H4" s="63"/>
      <c r="I4" s="64"/>
    </row>
    <row r="5" spans="1:9" x14ac:dyDescent="0.2">
      <c r="A5" s="71"/>
      <c r="B5" s="63" t="s">
        <v>9</v>
      </c>
      <c r="C5" s="63"/>
      <c r="D5" s="63" t="s">
        <v>28</v>
      </c>
      <c r="E5" s="63"/>
      <c r="F5" s="63" t="s">
        <v>9</v>
      </c>
      <c r="G5" s="63"/>
      <c r="H5" s="63" t="s">
        <v>28</v>
      </c>
      <c r="I5" s="64"/>
    </row>
    <row r="6" spans="1:9" ht="24" x14ac:dyDescent="0.2">
      <c r="A6" s="71"/>
      <c r="B6" s="2" t="s">
        <v>1</v>
      </c>
      <c r="C6" s="2" t="s">
        <v>2</v>
      </c>
      <c r="D6" s="2" t="s">
        <v>1</v>
      </c>
      <c r="E6" s="2" t="s">
        <v>2</v>
      </c>
      <c r="F6" s="2" t="s">
        <v>1</v>
      </c>
      <c r="G6" s="2" t="s">
        <v>2</v>
      </c>
      <c r="H6" s="2" t="s">
        <v>1</v>
      </c>
      <c r="I6" s="3" t="s">
        <v>2</v>
      </c>
    </row>
    <row r="7" spans="1:9" ht="24" x14ac:dyDescent="0.2">
      <c r="A7" s="30" t="s">
        <v>20</v>
      </c>
      <c r="B7" s="5">
        <v>346</v>
      </c>
      <c r="C7" s="5">
        <v>77</v>
      </c>
      <c r="D7" s="5">
        <v>1217</v>
      </c>
      <c r="E7" s="5">
        <v>579</v>
      </c>
      <c r="F7" s="5">
        <v>335</v>
      </c>
      <c r="G7" s="5">
        <v>81</v>
      </c>
      <c r="H7" s="5">
        <v>1275</v>
      </c>
      <c r="I7" s="5">
        <v>651</v>
      </c>
    </row>
    <row r="8" spans="1:9" x14ac:dyDescent="0.2">
      <c r="A8" s="25" t="s">
        <v>14</v>
      </c>
      <c r="B8" s="7">
        <v>123</v>
      </c>
      <c r="C8" s="7">
        <v>23</v>
      </c>
      <c r="D8" s="7">
        <v>483</v>
      </c>
      <c r="E8" s="7">
        <v>235</v>
      </c>
      <c r="F8" s="7">
        <v>100</v>
      </c>
      <c r="G8" s="7">
        <v>17</v>
      </c>
      <c r="H8" s="7">
        <v>436</v>
      </c>
      <c r="I8" s="7">
        <v>230</v>
      </c>
    </row>
    <row r="9" spans="1:9" ht="24" x14ac:dyDescent="0.2">
      <c r="A9" s="27" t="s">
        <v>15</v>
      </c>
      <c r="B9" s="7">
        <v>30</v>
      </c>
      <c r="C9" s="7">
        <v>1</v>
      </c>
      <c r="D9" s="7">
        <v>122</v>
      </c>
      <c r="E9" s="7">
        <v>27</v>
      </c>
      <c r="F9" s="7">
        <v>21</v>
      </c>
      <c r="G9" s="7">
        <v>1</v>
      </c>
      <c r="H9" s="7">
        <v>97</v>
      </c>
      <c r="I9" s="7">
        <v>14</v>
      </c>
    </row>
    <row r="10" spans="1:9" x14ac:dyDescent="0.2">
      <c r="A10" s="25" t="s">
        <v>16</v>
      </c>
      <c r="B10" s="7">
        <v>61</v>
      </c>
      <c r="C10" s="7">
        <v>18</v>
      </c>
      <c r="D10" s="7">
        <v>146</v>
      </c>
      <c r="E10" s="7">
        <v>82</v>
      </c>
      <c r="F10" s="7">
        <v>70</v>
      </c>
      <c r="G10" s="7">
        <v>21</v>
      </c>
      <c r="H10" s="7">
        <v>157</v>
      </c>
      <c r="I10" s="7">
        <v>102</v>
      </c>
    </row>
    <row r="11" spans="1:9" x14ac:dyDescent="0.2">
      <c r="A11" s="25" t="s">
        <v>17</v>
      </c>
      <c r="B11" s="7">
        <v>33</v>
      </c>
      <c r="C11" s="7">
        <v>5</v>
      </c>
      <c r="D11" s="7">
        <v>127</v>
      </c>
      <c r="E11" s="7">
        <v>36</v>
      </c>
      <c r="F11" s="7">
        <v>38</v>
      </c>
      <c r="G11" s="7">
        <v>5</v>
      </c>
      <c r="H11" s="7">
        <v>166</v>
      </c>
      <c r="I11" s="7">
        <v>72</v>
      </c>
    </row>
    <row r="12" spans="1:9" x14ac:dyDescent="0.2">
      <c r="A12" s="25" t="s">
        <v>18</v>
      </c>
      <c r="B12" s="7">
        <v>49</v>
      </c>
      <c r="C12" s="7">
        <v>16</v>
      </c>
      <c r="D12" s="7">
        <v>208</v>
      </c>
      <c r="E12" s="7">
        <v>130</v>
      </c>
      <c r="F12" s="7">
        <v>59</v>
      </c>
      <c r="G12" s="7">
        <v>20</v>
      </c>
      <c r="H12" s="7">
        <v>285</v>
      </c>
      <c r="I12" s="7">
        <v>163</v>
      </c>
    </row>
    <row r="13" spans="1:9" x14ac:dyDescent="0.2">
      <c r="A13" s="25" t="s">
        <v>19</v>
      </c>
      <c r="B13" s="7">
        <v>50</v>
      </c>
      <c r="C13" s="7">
        <v>14</v>
      </c>
      <c r="D13" s="7">
        <v>131</v>
      </c>
      <c r="E13" s="7">
        <v>69</v>
      </c>
      <c r="F13" s="7">
        <v>47</v>
      </c>
      <c r="G13" s="7">
        <v>17</v>
      </c>
      <c r="H13" s="7">
        <v>134</v>
      </c>
      <c r="I13" s="7">
        <v>70</v>
      </c>
    </row>
    <row r="14" spans="1:9" x14ac:dyDescent="0.2">
      <c r="A14" s="31" t="s">
        <v>10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</row>
    <row r="15" spans="1:9" x14ac:dyDescent="0.2">
      <c r="A15" s="25" t="s">
        <v>14</v>
      </c>
      <c r="B15" s="26">
        <v>35.5</v>
      </c>
      <c r="C15" s="26">
        <v>29.8</v>
      </c>
      <c r="D15" s="26">
        <v>39.700000000000003</v>
      </c>
      <c r="E15" s="26">
        <v>40.6</v>
      </c>
      <c r="F15" s="26">
        <v>29.9</v>
      </c>
      <c r="G15" s="26">
        <v>21</v>
      </c>
      <c r="H15" s="26">
        <v>34.200000000000003</v>
      </c>
      <c r="I15" s="26">
        <v>35.299999999999997</v>
      </c>
    </row>
    <row r="16" spans="1:9" ht="24" x14ac:dyDescent="0.2">
      <c r="A16" s="27" t="s">
        <v>15</v>
      </c>
      <c r="B16" s="26">
        <v>8.6999999999999993</v>
      </c>
      <c r="C16" s="26">
        <v>1.3</v>
      </c>
      <c r="D16" s="26">
        <v>10</v>
      </c>
      <c r="E16" s="26">
        <v>4.7</v>
      </c>
      <c r="F16" s="26">
        <v>6.3</v>
      </c>
      <c r="G16" s="26">
        <v>1.2</v>
      </c>
      <c r="H16" s="26">
        <v>7.6</v>
      </c>
      <c r="I16" s="26">
        <v>2.1</v>
      </c>
    </row>
    <row r="17" spans="1:10" x14ac:dyDescent="0.2">
      <c r="A17" s="25" t="s">
        <v>16</v>
      </c>
      <c r="B17" s="26">
        <v>17.600000000000001</v>
      </c>
      <c r="C17" s="26">
        <v>23.4</v>
      </c>
      <c r="D17" s="26">
        <v>12</v>
      </c>
      <c r="E17" s="26">
        <v>14.2</v>
      </c>
      <c r="F17" s="26">
        <v>20.9</v>
      </c>
      <c r="G17" s="26">
        <v>25.9</v>
      </c>
      <c r="H17" s="26">
        <v>12.3</v>
      </c>
      <c r="I17" s="26">
        <v>15.7</v>
      </c>
    </row>
    <row r="18" spans="1:10" x14ac:dyDescent="0.2">
      <c r="A18" s="25" t="s">
        <v>17</v>
      </c>
      <c r="B18" s="26">
        <v>9.5</v>
      </c>
      <c r="C18" s="26">
        <v>6.5</v>
      </c>
      <c r="D18" s="26">
        <v>10.4</v>
      </c>
      <c r="E18" s="26">
        <v>6.2</v>
      </c>
      <c r="F18" s="26">
        <v>11.3</v>
      </c>
      <c r="G18" s="26">
        <v>6.2</v>
      </c>
      <c r="H18" s="26">
        <v>13</v>
      </c>
      <c r="I18" s="26">
        <v>11.1</v>
      </c>
    </row>
    <row r="19" spans="1:10" x14ac:dyDescent="0.2">
      <c r="A19" s="25" t="s">
        <v>18</v>
      </c>
      <c r="B19" s="26">
        <v>14.2</v>
      </c>
      <c r="C19" s="26">
        <v>20.8</v>
      </c>
      <c r="D19" s="26">
        <v>17.100000000000001</v>
      </c>
      <c r="E19" s="26">
        <v>22.4</v>
      </c>
      <c r="F19" s="26">
        <v>17.600000000000001</v>
      </c>
      <c r="G19" s="26">
        <v>24.7</v>
      </c>
      <c r="H19" s="26">
        <v>22.4</v>
      </c>
      <c r="I19" s="26">
        <v>25</v>
      </c>
      <c r="J19" s="32"/>
    </row>
    <row r="20" spans="1:10" x14ac:dyDescent="0.2">
      <c r="A20" s="28" t="s">
        <v>19</v>
      </c>
      <c r="B20" s="29">
        <v>14.5</v>
      </c>
      <c r="C20" s="29">
        <v>18.2</v>
      </c>
      <c r="D20" s="29">
        <v>10.8</v>
      </c>
      <c r="E20" s="29">
        <v>11.9</v>
      </c>
      <c r="F20" s="29">
        <v>14</v>
      </c>
      <c r="G20" s="29">
        <v>21</v>
      </c>
      <c r="H20" s="29">
        <v>10.5</v>
      </c>
      <c r="I20" s="29">
        <v>10.8</v>
      </c>
    </row>
  </sheetData>
  <mergeCells count="8">
    <mergeCell ref="A2:I2"/>
    <mergeCell ref="A4:A6"/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C12" sqref="C12"/>
    </sheetView>
  </sheetViews>
  <sheetFormatPr defaultRowHeight="12" x14ac:dyDescent="0.2"/>
  <cols>
    <col min="1" max="1" width="27.42578125" style="1" customWidth="1"/>
    <col min="2" max="16384" width="9.140625" style="1"/>
  </cols>
  <sheetData>
    <row r="2" spans="1:5" x14ac:dyDescent="0.2">
      <c r="A2" s="65" t="s">
        <v>52</v>
      </c>
      <c r="B2" s="65"/>
      <c r="C2" s="65"/>
      <c r="D2" s="65"/>
      <c r="E2" s="65"/>
    </row>
    <row r="3" spans="1:5" x14ac:dyDescent="0.2">
      <c r="E3" s="34" t="s">
        <v>32</v>
      </c>
    </row>
    <row r="4" spans="1:5" x14ac:dyDescent="0.2">
      <c r="A4" s="72"/>
      <c r="B4" s="63">
        <v>2019</v>
      </c>
      <c r="C4" s="64"/>
      <c r="D4" s="63">
        <v>2020</v>
      </c>
      <c r="E4" s="64"/>
    </row>
    <row r="5" spans="1:5" ht="60" customHeight="1" x14ac:dyDescent="0.2">
      <c r="A5" s="72"/>
      <c r="B5" s="63" t="s">
        <v>22</v>
      </c>
      <c r="C5" s="69" t="s">
        <v>33</v>
      </c>
      <c r="D5" s="63" t="s">
        <v>22</v>
      </c>
      <c r="E5" s="70" t="s">
        <v>33</v>
      </c>
    </row>
    <row r="6" spans="1:5" ht="9" customHeight="1" x14ac:dyDescent="0.2">
      <c r="A6" s="72"/>
      <c r="B6" s="63"/>
      <c r="C6" s="73"/>
      <c r="D6" s="63"/>
      <c r="E6" s="74"/>
    </row>
    <row r="7" spans="1:5" x14ac:dyDescent="0.2">
      <c r="A7" s="35" t="s">
        <v>29</v>
      </c>
      <c r="B7" s="36">
        <v>498</v>
      </c>
      <c r="C7" s="36">
        <v>440.7</v>
      </c>
      <c r="D7" s="36">
        <v>469.6</v>
      </c>
      <c r="E7" s="36">
        <v>418.6</v>
      </c>
    </row>
    <row r="8" spans="1:5" x14ac:dyDescent="0.2">
      <c r="A8" s="37" t="s">
        <v>30</v>
      </c>
      <c r="B8" s="26">
        <v>484.5</v>
      </c>
      <c r="C8" s="26">
        <v>428.7</v>
      </c>
      <c r="D8" s="26">
        <v>448.2</v>
      </c>
      <c r="E8" s="26">
        <v>400.2</v>
      </c>
    </row>
    <row r="9" spans="1:5" x14ac:dyDescent="0.2">
      <c r="A9" s="38" t="s">
        <v>31</v>
      </c>
      <c r="B9" s="29">
        <v>13.5</v>
      </c>
      <c r="C9" s="29">
        <v>12</v>
      </c>
      <c r="D9" s="29">
        <v>21.4</v>
      </c>
      <c r="E9" s="29">
        <v>18.399999999999999</v>
      </c>
    </row>
  </sheetData>
  <mergeCells count="8">
    <mergeCell ref="A2:E2"/>
    <mergeCell ref="A4:A6"/>
    <mergeCell ref="B4:C4"/>
    <mergeCell ref="D4:E4"/>
    <mergeCell ref="B5:B6"/>
    <mergeCell ref="D5:D6"/>
    <mergeCell ref="C5:C6"/>
    <mergeCell ref="E5:E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A2" sqref="A2:H2"/>
    </sheetView>
  </sheetViews>
  <sheetFormatPr defaultRowHeight="12" x14ac:dyDescent="0.2"/>
  <cols>
    <col min="1" max="5" width="10.5703125" style="1" customWidth="1"/>
    <col min="6" max="6" width="12.42578125" style="1" customWidth="1"/>
    <col min="7" max="7" width="9.85546875" style="1" customWidth="1"/>
    <col min="8" max="11" width="10.5703125" style="1" customWidth="1"/>
    <col min="12" max="16384" width="9.140625" style="1"/>
  </cols>
  <sheetData>
    <row r="2" spans="1:9" x14ac:dyDescent="0.2">
      <c r="A2" s="65" t="s">
        <v>58</v>
      </c>
      <c r="B2" s="65"/>
      <c r="C2" s="65"/>
      <c r="D2" s="65"/>
      <c r="E2" s="65"/>
      <c r="F2" s="65"/>
      <c r="G2" s="65"/>
      <c r="H2" s="65"/>
    </row>
    <row r="3" spans="1:9" ht="15.75" customHeight="1" x14ac:dyDescent="0.2">
      <c r="A3" s="76"/>
      <c r="B3" s="76"/>
      <c r="C3" s="76"/>
      <c r="D3" s="76"/>
      <c r="F3" s="75"/>
      <c r="G3" s="75"/>
      <c r="H3" s="75"/>
      <c r="I3" s="75"/>
    </row>
    <row r="4" spans="1:9" x14ac:dyDescent="0.2">
      <c r="B4" s="39"/>
    </row>
    <row r="22" spans="1:5" ht="40.5" customHeight="1" x14ac:dyDescent="0.2">
      <c r="A22" s="40"/>
      <c r="B22" s="41" t="s">
        <v>53</v>
      </c>
      <c r="C22" s="42" t="s">
        <v>54</v>
      </c>
      <c r="D22" s="43" t="s">
        <v>55</v>
      </c>
    </row>
    <row r="23" spans="1:5" ht="24" x14ac:dyDescent="0.2">
      <c r="A23" s="40" t="s">
        <v>34</v>
      </c>
      <c r="B23" s="44">
        <v>78</v>
      </c>
      <c r="C23" s="44">
        <v>9.1</v>
      </c>
      <c r="D23" s="44">
        <v>12.9</v>
      </c>
    </row>
    <row r="25" spans="1:5" ht="36" x14ac:dyDescent="0.2">
      <c r="A25" s="40"/>
      <c r="B25" s="45" t="s">
        <v>11</v>
      </c>
      <c r="C25" s="45" t="s">
        <v>12</v>
      </c>
      <c r="D25" s="45" t="s">
        <v>13</v>
      </c>
      <c r="E25" s="43" t="s">
        <v>56</v>
      </c>
    </row>
    <row r="26" spans="1:5" ht="24" x14ac:dyDescent="0.2">
      <c r="A26" s="40" t="s">
        <v>35</v>
      </c>
      <c r="B26" s="19">
        <v>81.3</v>
      </c>
      <c r="C26" s="20">
        <v>5.2</v>
      </c>
      <c r="D26" s="20">
        <v>2.2999999999999998</v>
      </c>
      <c r="E26" s="20">
        <v>11.2</v>
      </c>
    </row>
  </sheetData>
  <mergeCells count="3">
    <mergeCell ref="F3:I3"/>
    <mergeCell ref="A3:D3"/>
    <mergeCell ref="A2:H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I15" sqref="I15"/>
    </sheetView>
  </sheetViews>
  <sheetFormatPr defaultRowHeight="12" x14ac:dyDescent="0.2"/>
  <cols>
    <col min="1" max="1" width="24.42578125" style="1" customWidth="1"/>
    <col min="2" max="2" width="9.140625" style="1"/>
    <col min="3" max="8" width="10.85546875" style="1" customWidth="1"/>
    <col min="9" max="16384" width="9.140625" style="1"/>
  </cols>
  <sheetData>
    <row r="2" spans="1:8" x14ac:dyDescent="0.2">
      <c r="A2" s="65" t="s">
        <v>57</v>
      </c>
      <c r="B2" s="65"/>
      <c r="C2" s="65"/>
      <c r="D2" s="65"/>
      <c r="E2" s="65"/>
      <c r="F2" s="65"/>
      <c r="G2" s="65"/>
      <c r="H2" s="65"/>
    </row>
    <row r="3" spans="1:8" x14ac:dyDescent="0.2">
      <c r="A3" s="81" t="s">
        <v>32</v>
      </c>
      <c r="B3" s="81"/>
      <c r="C3" s="81"/>
      <c r="D3" s="81"/>
      <c r="E3" s="81"/>
      <c r="F3" s="81"/>
      <c r="G3" s="81"/>
      <c r="H3" s="81"/>
    </row>
    <row r="4" spans="1:8" x14ac:dyDescent="0.2">
      <c r="A4" s="79"/>
      <c r="B4" s="77" t="s">
        <v>1</v>
      </c>
      <c r="C4" s="79" t="s">
        <v>39</v>
      </c>
      <c r="D4" s="79"/>
      <c r="E4" s="79"/>
      <c r="F4" s="79"/>
      <c r="G4" s="79"/>
      <c r="H4" s="79"/>
    </row>
    <row r="5" spans="1:8" ht="48" x14ac:dyDescent="0.2">
      <c r="A5" s="80"/>
      <c r="B5" s="78"/>
      <c r="C5" s="46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3" t="s">
        <v>47</v>
      </c>
    </row>
    <row r="6" spans="1:8" ht="24" customHeight="1" x14ac:dyDescent="0.2">
      <c r="A6" s="52" t="s">
        <v>40</v>
      </c>
      <c r="B6" s="53">
        <v>448.2</v>
      </c>
      <c r="C6" s="53">
        <v>178.8</v>
      </c>
      <c r="D6" s="53">
        <v>81.7</v>
      </c>
      <c r="E6" s="53">
        <v>52.4</v>
      </c>
      <c r="F6" s="53">
        <v>63.7</v>
      </c>
      <c r="G6" s="53">
        <v>41.4</v>
      </c>
      <c r="H6" s="53">
        <v>30.2</v>
      </c>
    </row>
    <row r="7" spans="1:8" x14ac:dyDescent="0.2">
      <c r="A7" s="48" t="s">
        <v>36</v>
      </c>
      <c r="B7" s="47">
        <v>47.7</v>
      </c>
      <c r="C7" s="47">
        <v>9.6999999999999993</v>
      </c>
      <c r="D7" s="47">
        <v>0.4</v>
      </c>
      <c r="E7" s="47">
        <v>2.4</v>
      </c>
      <c r="F7" s="47">
        <v>1.6</v>
      </c>
      <c r="G7" s="47">
        <v>13.4</v>
      </c>
      <c r="H7" s="47">
        <v>20.2</v>
      </c>
    </row>
    <row r="8" spans="1:8" x14ac:dyDescent="0.2">
      <c r="A8" s="48" t="s">
        <v>37</v>
      </c>
      <c r="B8" s="47">
        <v>336.9</v>
      </c>
      <c r="C8" s="47">
        <v>161.1</v>
      </c>
      <c r="D8" s="47">
        <v>29.3</v>
      </c>
      <c r="E8" s="47">
        <v>46.5</v>
      </c>
      <c r="F8" s="47">
        <v>62</v>
      </c>
      <c r="G8" s="47">
        <v>28</v>
      </c>
      <c r="H8" s="47">
        <v>10</v>
      </c>
    </row>
    <row r="9" spans="1:8" x14ac:dyDescent="0.2">
      <c r="A9" s="49" t="s">
        <v>38</v>
      </c>
      <c r="B9" s="50">
        <v>63.6</v>
      </c>
      <c r="C9" s="50">
        <v>8</v>
      </c>
      <c r="D9" s="50">
        <v>52</v>
      </c>
      <c r="E9" s="50">
        <v>3.5</v>
      </c>
      <c r="F9" s="51">
        <v>0.1</v>
      </c>
      <c r="G9" s="51" t="s">
        <v>41</v>
      </c>
      <c r="H9" s="51" t="s">
        <v>41</v>
      </c>
    </row>
    <row r="11" spans="1:8" x14ac:dyDescent="0.2">
      <c r="G11" s="33"/>
    </row>
  </sheetData>
  <mergeCells count="5">
    <mergeCell ref="B4:B5"/>
    <mergeCell ref="A4:A5"/>
    <mergeCell ref="A3:H3"/>
    <mergeCell ref="C4:H4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J12" sqref="J12"/>
    </sheetView>
  </sheetViews>
  <sheetFormatPr defaultRowHeight="12" x14ac:dyDescent="0.2"/>
  <cols>
    <col min="1" max="1" width="9.140625" style="1"/>
    <col min="2" max="4" width="13.5703125" style="1" customWidth="1"/>
    <col min="5" max="5" width="9.140625" style="1"/>
    <col min="6" max="6" width="9.7109375" style="1" customWidth="1"/>
    <col min="7" max="9" width="13.7109375" style="1" customWidth="1"/>
    <col min="10" max="16384" width="9.140625" style="1"/>
  </cols>
  <sheetData>
    <row r="2" spans="1:8" x14ac:dyDescent="0.2">
      <c r="A2" s="65" t="s">
        <v>59</v>
      </c>
      <c r="B2" s="65"/>
      <c r="C2" s="65"/>
      <c r="D2" s="65"/>
      <c r="E2" s="65"/>
      <c r="F2" s="65"/>
      <c r="G2" s="65"/>
      <c r="H2" s="59"/>
    </row>
    <row r="18" spans="1:9" ht="24" x14ac:dyDescent="0.2">
      <c r="A18" s="40"/>
      <c r="B18" s="42" t="s">
        <v>36</v>
      </c>
      <c r="C18" s="42" t="s">
        <v>37</v>
      </c>
      <c r="D18" s="43" t="s">
        <v>38</v>
      </c>
      <c r="F18" s="55"/>
      <c r="G18" s="56"/>
      <c r="H18" s="56"/>
      <c r="I18" s="56"/>
    </row>
    <row r="19" spans="1:9" x14ac:dyDescent="0.2">
      <c r="A19" s="54">
        <v>2019</v>
      </c>
      <c r="B19" s="17">
        <v>28.6</v>
      </c>
      <c r="C19" s="17">
        <v>56.4</v>
      </c>
      <c r="D19" s="17">
        <v>15</v>
      </c>
      <c r="F19" s="57"/>
      <c r="G19" s="58"/>
      <c r="H19" s="58"/>
      <c r="I19" s="58"/>
    </row>
    <row r="20" spans="1:9" x14ac:dyDescent="0.2">
      <c r="A20" s="18">
        <v>2020</v>
      </c>
      <c r="B20" s="20">
        <v>10.6</v>
      </c>
      <c r="C20" s="20">
        <v>75.2</v>
      </c>
      <c r="D20" s="20">
        <v>14.2</v>
      </c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Tabelul 1</vt:lpstr>
      <vt:lpstr>Figura 1</vt:lpstr>
      <vt:lpstr>Tabelul 2</vt:lpstr>
      <vt:lpstr>Tabelul 3</vt:lpstr>
      <vt:lpstr>Tabelul 4</vt:lpstr>
      <vt:lpstr>Figura 2</vt:lpstr>
      <vt:lpstr>Tabelul 5</vt:lpstr>
      <vt:lpstr>Figura 3</vt:lpstr>
      <vt:lpstr>'Tabelul 4'!_ftnref1</vt:lpstr>
      <vt:lpstr>'Tabelul 4'!_ftnref2</vt:lpstr>
      <vt:lpstr>'Tabelul 4'!_ftnref3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Chirita</dc:creator>
  <cp:lastModifiedBy>Doina Vudvud</cp:lastModifiedBy>
  <cp:lastPrinted>2020-04-22T11:41:50Z</cp:lastPrinted>
  <dcterms:created xsi:type="dcterms:W3CDTF">2016-04-07T08:24:35Z</dcterms:created>
  <dcterms:modified xsi:type="dcterms:W3CDTF">2021-04-23T09:25:27Z</dcterms:modified>
</cp:coreProperties>
</file>