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BD893679-ACA5-4078-91DA-96A65F1B10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ul 1" sheetId="1" r:id="rId1"/>
    <sheet name="Tabelul 2" sheetId="4" r:id="rId2"/>
    <sheet name="Figura 1" sheetId="3" r:id="rId3"/>
  </sheets>
  <definedNames>
    <definedName name="_xlnm.Print_Area" localSheetId="2">'Figura 1'!$A$25:$G$58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4" l="1"/>
  <c r="C6" i="4"/>
  <c r="D6" i="4" l="1"/>
</calcChain>
</file>

<file path=xl/sharedStrings.xml><?xml version="1.0" encoding="utf-8"?>
<sst xmlns="http://schemas.openxmlformats.org/spreadsheetml/2006/main" count="63" uniqueCount="29">
  <si>
    <t>Trim.I</t>
  </si>
  <si>
    <t>Trim.II</t>
  </si>
  <si>
    <t>Trim.III</t>
  </si>
  <si>
    <t>Trim. IV</t>
  </si>
  <si>
    <t>Anul</t>
  </si>
  <si>
    <t xml:space="preserve">    - în % față de perioada respectivă din anul precedent</t>
  </si>
  <si>
    <t>Serie brută</t>
  </si>
  <si>
    <t>Serie ajustată sezonier</t>
  </si>
  <si>
    <t xml:space="preserve">    - în % față de trimestrul precedent</t>
  </si>
  <si>
    <t>I</t>
  </si>
  <si>
    <t>II</t>
  </si>
  <si>
    <t>III</t>
  </si>
  <si>
    <t>IV</t>
  </si>
  <si>
    <t>2015</t>
  </si>
  <si>
    <t>2016</t>
  </si>
  <si>
    <t>2017</t>
  </si>
  <si>
    <t>2018</t>
  </si>
  <si>
    <t>-</t>
  </si>
  <si>
    <t>PIB - seria ajustată</t>
  </si>
  <si>
    <t>PIB - seria brută</t>
  </si>
  <si>
    <r>
      <t>Tabelul 1. Dinamica</t>
    </r>
    <r>
      <rPr>
        <b/>
        <i/>
        <sz val="9"/>
        <color rgb="FF000000"/>
        <rFont val="Arial"/>
        <family val="2"/>
        <charset val="204"/>
      </rPr>
      <t xml:space="preserve"> PIB trimestrial</t>
    </r>
    <r>
      <rPr>
        <b/>
        <sz val="9"/>
        <color indexed="8"/>
        <rFont val="Arial"/>
        <family val="2"/>
        <charset val="204"/>
      </rPr>
      <t xml:space="preserve"> (%)</t>
    </r>
  </si>
  <si>
    <t>PIB, prețuri curente, mil. lei</t>
  </si>
  <si>
    <t>În % față de perioada corespunzătoare din anul precedent</t>
  </si>
  <si>
    <t>Trimestrul I</t>
  </si>
  <si>
    <t>Trimestrul II</t>
  </si>
  <si>
    <t>Semestrul I</t>
  </si>
  <si>
    <t>mild.lei</t>
  </si>
  <si>
    <r>
      <rPr>
        <b/>
        <sz val="9"/>
        <rFont val="Arial"/>
        <family val="2"/>
      </rPr>
      <t xml:space="preserve">Figura 1. </t>
    </r>
    <r>
      <rPr>
        <b/>
        <i/>
        <sz val="9"/>
        <rFont val="Arial"/>
        <family val="2"/>
      </rPr>
      <t>Dinamica PIB trimestrial 2015-2022, mild. lei
(prețurile anului 2015)</t>
    </r>
  </si>
  <si>
    <r>
      <t xml:space="preserve">Tabelul 2. </t>
    </r>
    <r>
      <rPr>
        <b/>
        <i/>
        <sz val="9"/>
        <color theme="1"/>
        <rFont val="Arial"/>
        <family val="2"/>
      </rPr>
      <t>PIB în semestrul 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</si>
</sst>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Alignment="1">
      <alignment horizontal="centerContinuous" vertical="center"/>
    </xf>
    <xf numFmtId="0" fontId="3" fillId="0" borderId="0" xfId="1" applyFont="1"/>
    <xf numFmtId="0" fontId="3" fillId="0" borderId="0" xfId="0" applyFont="1"/>
    <xf numFmtId="164" fontId="6" fillId="0" borderId="0" xfId="1" applyNumberFormat="1" applyFont="1" applyAlignment="1">
      <alignment horizontal="right" vertical="center"/>
    </xf>
    <xf numFmtId="165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164" fontId="7" fillId="0" borderId="2" xfId="1" applyNumberFormat="1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165" fontId="6" fillId="0" borderId="7" xfId="1" applyNumberFormat="1" applyFont="1" applyBorder="1" applyAlignment="1">
      <alignment horizontal="right" vertical="center"/>
    </xf>
    <xf numFmtId="164" fontId="6" fillId="0" borderId="8" xfId="1" applyNumberFormat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4" fillId="0" borderId="9" xfId="1" applyFont="1" applyBorder="1" applyAlignment="1">
      <alignment horizontal="right" vertical="center"/>
    </xf>
    <xf numFmtId="0" fontId="4" fillId="0" borderId="10" xfId="1" applyFont="1" applyBorder="1" applyAlignment="1">
      <alignment horizontal="right" vertical="center"/>
    </xf>
    <xf numFmtId="0" fontId="2" fillId="0" borderId="5" xfId="1" applyFont="1" applyBorder="1" applyAlignment="1">
      <alignment horizontal="center" vertical="center"/>
    </xf>
    <xf numFmtId="164" fontId="9" fillId="0" borderId="0" xfId="1" applyNumberFormat="1" applyFont="1" applyAlignment="1">
      <alignment horizontal="right" vertical="center"/>
    </xf>
    <xf numFmtId="164" fontId="10" fillId="0" borderId="6" xfId="1" applyNumberFormat="1" applyFont="1" applyBorder="1" applyAlignment="1">
      <alignment horizontal="right" vertical="center"/>
    </xf>
    <xf numFmtId="164" fontId="10" fillId="0" borderId="4" xfId="1" applyNumberFormat="1" applyFont="1" applyBorder="1" applyAlignment="1">
      <alignment horizontal="right" vertical="center"/>
    </xf>
    <xf numFmtId="164" fontId="10" fillId="0" borderId="7" xfId="1" applyNumberFormat="1" applyFont="1" applyBorder="1" applyAlignment="1">
      <alignment horizontal="right" vertical="center"/>
    </xf>
    <xf numFmtId="164" fontId="10" fillId="0" borderId="0" xfId="1" applyNumberFormat="1" applyFont="1" applyAlignment="1">
      <alignment horizontal="right" vertical="center"/>
    </xf>
    <xf numFmtId="165" fontId="10" fillId="0" borderId="7" xfId="1" applyNumberFormat="1" applyFont="1" applyBorder="1" applyAlignment="1">
      <alignment horizontal="right" vertical="center"/>
    </xf>
    <xf numFmtId="165" fontId="10" fillId="0" borderId="0" xfId="1" applyNumberFormat="1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164" fontId="3" fillId="0" borderId="0" xfId="0" applyNumberFormat="1" applyFont="1"/>
    <xf numFmtId="0" fontId="12" fillId="0" borderId="0" xfId="0" applyFont="1"/>
    <xf numFmtId="0" fontId="10" fillId="0" borderId="0" xfId="0" applyFont="1" applyAlignment="1">
      <alignment horizontal="center"/>
    </xf>
    <xf numFmtId="3" fontId="12" fillId="0" borderId="0" xfId="0" applyNumberFormat="1" applyFont="1"/>
    <xf numFmtId="0" fontId="12" fillId="0" borderId="0" xfId="0" applyFont="1" applyAlignment="1">
      <alignment horizontal="right"/>
    </xf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12" fillId="0" borderId="0" xfId="0" applyNumberFormat="1" applyFont="1"/>
    <xf numFmtId="1" fontId="12" fillId="0" borderId="0" xfId="0" applyNumberFormat="1" applyFont="1"/>
    <xf numFmtId="3" fontId="12" fillId="0" borderId="4" xfId="0" applyNumberFormat="1" applyFont="1" applyBorder="1"/>
    <xf numFmtId="3" fontId="12" fillId="0" borderId="12" xfId="0" applyNumberFormat="1" applyFont="1" applyBorder="1"/>
    <xf numFmtId="3" fontId="12" fillId="0" borderId="0" xfId="0" applyNumberFormat="1" applyFont="1" applyBorder="1"/>
    <xf numFmtId="3" fontId="12" fillId="0" borderId="13" xfId="0" applyNumberFormat="1" applyFont="1" applyBorder="1"/>
    <xf numFmtId="3" fontId="12" fillId="0" borderId="2" xfId="0" applyNumberFormat="1" applyFont="1" applyBorder="1"/>
    <xf numFmtId="3" fontId="12" fillId="0" borderId="14" xfId="0" applyNumberFormat="1" applyFont="1" applyBorder="1"/>
    <xf numFmtId="14" fontId="10" fillId="0" borderId="9" xfId="0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3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justify" vertical="center"/>
    </xf>
    <xf numFmtId="0" fontId="13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07041361209158E-2"/>
          <c:y val="7.0077475255352115E-2"/>
          <c:w val="0.88608089330646067"/>
          <c:h val="0.63442747367422458"/>
        </c:manualLayout>
      </c:layout>
      <c:lineChart>
        <c:grouping val="standard"/>
        <c:varyColors val="0"/>
        <c:ser>
          <c:idx val="0"/>
          <c:order val="0"/>
          <c:tx>
            <c:v>PIB - seria ajustată</c:v>
          </c:tx>
          <c:spPr>
            <a:ln w="2222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'Figura 1'!$A$27:$B$58</c15:sqref>
                  </c15:fullRef>
                </c:ext>
              </c:extLst>
              <c:f>'Figura 1'!$A$27:$B$56</c:f>
              <c:multiLvlStrCache>
                <c:ptCount val="3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'Figura 1'!$C$27:$C$58</c15:sqref>
                  </c15:fullRef>
                </c:ext>
              </c:extLst>
              <c:f>'Figura 1'!$C$27:$C$56</c:f>
              <c:numCache>
                <c:formatCode>#,##0</c:formatCode>
                <c:ptCount val="30"/>
                <c:pt idx="0">
                  <c:v>37.527244248687353</c:v>
                </c:pt>
                <c:pt idx="1">
                  <c:v>37.498173683376777</c:v>
                </c:pt>
                <c:pt idx="2">
                  <c:v>35.59904704362016</c:v>
                </c:pt>
                <c:pt idx="3">
                  <c:v>36.068841268557541</c:v>
                </c:pt>
                <c:pt idx="4">
                  <c:v>37.787836437944847</c:v>
                </c:pt>
                <c:pt idx="5">
                  <c:v>38.543780578100197</c:v>
                </c:pt>
                <c:pt idx="6">
                  <c:v>38.678074242243767</c:v>
                </c:pt>
                <c:pt idx="7">
                  <c:v>38.378623706248867</c:v>
                </c:pt>
                <c:pt idx="8">
                  <c:v>39.147435916307053</c:v>
                </c:pt>
                <c:pt idx="9">
                  <c:v>39.504327869161294</c:v>
                </c:pt>
                <c:pt idx="10">
                  <c:v>40.557093730556431</c:v>
                </c:pt>
                <c:pt idx="11">
                  <c:v>40.581449110099108</c:v>
                </c:pt>
                <c:pt idx="12">
                  <c:v>40.012270969066861</c:v>
                </c:pt>
                <c:pt idx="13">
                  <c:v>41.566095699797891</c:v>
                </c:pt>
                <c:pt idx="14">
                  <c:v>42.379421918148921</c:v>
                </c:pt>
                <c:pt idx="15">
                  <c:v>42.411872709845021</c:v>
                </c:pt>
                <c:pt idx="16">
                  <c:v>41.602113621951936</c:v>
                </c:pt>
                <c:pt idx="17">
                  <c:v>44.180557860026788</c:v>
                </c:pt>
                <c:pt idx="18">
                  <c:v>44.558533938262649</c:v>
                </c:pt>
                <c:pt idx="19">
                  <c:v>41.988349509463895</c:v>
                </c:pt>
                <c:pt idx="20">
                  <c:v>41.217955437520459</c:v>
                </c:pt>
                <c:pt idx="21">
                  <c:v>38.201295108271061</c:v>
                </c:pt>
                <c:pt idx="22">
                  <c:v>38.883332202952779</c:v>
                </c:pt>
                <c:pt idx="23">
                  <c:v>39.85079240215623</c:v>
                </c:pt>
                <c:pt idx="24">
                  <c:v>44.023802310828884</c:v>
                </c:pt>
                <c:pt idx="25">
                  <c:v>44.127834863638512</c:v>
                </c:pt>
                <c:pt idx="26">
                  <c:v>44.50087681542167</c:v>
                </c:pt>
                <c:pt idx="27">
                  <c:v>47.422178465849761</c:v>
                </c:pt>
                <c:pt idx="28">
                  <c:v>44.447647679497187</c:v>
                </c:pt>
                <c:pt idx="29">
                  <c:v>43.866936816958727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4F-458E-832B-8F76FBEF1352}"/>
            </c:ext>
          </c:extLst>
        </c:ser>
        <c:ser>
          <c:idx val="1"/>
          <c:order val="1"/>
          <c:tx>
            <c:v>PIB - seria brută</c:v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'Figura 1'!$A$27:$B$58</c15:sqref>
                  </c15:fullRef>
                </c:ext>
              </c:extLst>
              <c:f>'Figura 1'!$A$27:$B$56</c:f>
              <c:multiLvlStrCache>
                <c:ptCount val="3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'Figura 1'!$D$27:$D$58</c15:sqref>
                  </c15:fullRef>
                </c:ext>
              </c:extLst>
              <c:f>'Figura 1'!$D$27:$D$56</c:f>
              <c:numCache>
                <c:formatCode>#,##0</c:formatCode>
                <c:ptCount val="30"/>
                <c:pt idx="0">
                  <c:v>30.646968066140161</c:v>
                </c:pt>
                <c:pt idx="1">
                  <c:v>34.735688248326596</c:v>
                </c:pt>
                <c:pt idx="2">
                  <c:v>43.346775268594037</c:v>
                </c:pt>
                <c:pt idx="3">
                  <c:v>38.01077365429903</c:v>
                </c:pt>
                <c:pt idx="4">
                  <c:v>30.820063009275248</c:v>
                </c:pt>
                <c:pt idx="5">
                  <c:v>35.681038067795328</c:v>
                </c:pt>
                <c:pt idx="6">
                  <c:v>46.605396488711861</c:v>
                </c:pt>
                <c:pt idx="7">
                  <c:v>40.451278867629583</c:v>
                </c:pt>
                <c:pt idx="8">
                  <c:v>32.02418370564363</c:v>
                </c:pt>
                <c:pt idx="9">
                  <c:v>36.428584686679415</c:v>
                </c:pt>
                <c:pt idx="10">
                  <c:v>48.653890799615681</c:v>
                </c:pt>
                <c:pt idx="11">
                  <c:v>42.863093891484596</c:v>
                </c:pt>
                <c:pt idx="12">
                  <c:v>32.77619343843962</c:v>
                </c:pt>
                <c:pt idx="13">
                  <c:v>38.256673479501217</c:v>
                </c:pt>
                <c:pt idx="14">
                  <c:v>50.555085418198608</c:v>
                </c:pt>
                <c:pt idx="15">
                  <c:v>44.90152095396077</c:v>
                </c:pt>
                <c:pt idx="16">
                  <c:v>34.400981406488839</c:v>
                </c:pt>
                <c:pt idx="17">
                  <c:v>40.586704286613028</c:v>
                </c:pt>
                <c:pt idx="18">
                  <c:v>52.682383192771717</c:v>
                </c:pt>
                <c:pt idx="19">
                  <c:v>44.7336331823061</c:v>
                </c:pt>
                <c:pt idx="20">
                  <c:v>34.239337650755331</c:v>
                </c:pt>
                <c:pt idx="21">
                  <c:v>34.284717932786201</c:v>
                </c:pt>
                <c:pt idx="22">
                  <c:v>46.760714325398709</c:v>
                </c:pt>
                <c:pt idx="23">
                  <c:v>42.850839183019779</c:v>
                </c:pt>
                <c:pt idx="24">
                  <c:v>37.214943801752483</c:v>
                </c:pt>
                <c:pt idx="25">
                  <c:v>40.03902364355141</c:v>
                </c:pt>
                <c:pt idx="26">
                  <c:v>52.24290540126745</c:v>
                </c:pt>
                <c:pt idx="27">
                  <c:v>50.690098376830449</c:v>
                </c:pt>
                <c:pt idx="28">
                  <c:v>37.62783762523555</c:v>
                </c:pt>
                <c:pt idx="29">
                  <c:v>39.660428695944432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F-458E-832B-8F76FBEF1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233248"/>
        <c:axId val="1"/>
      </c:lineChart>
      <c:catAx>
        <c:axId val="57423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</a:t>
                </a:r>
                <a:r>
                  <a:rPr lang="ro-RO"/>
                  <a:t>i</a:t>
                </a:r>
                <a:r>
                  <a:rPr lang="en-US"/>
                  <a:t>l</a:t>
                </a:r>
                <a:r>
                  <a:rPr lang="ro-RO"/>
                  <a:t>d</a:t>
                </a:r>
                <a:r>
                  <a:rPr lang="en-US"/>
                  <a:t>.lei</a:t>
                </a:r>
              </a:p>
            </c:rich>
          </c:tx>
          <c:layout>
            <c:manualLayout>
              <c:xMode val="edge"/>
              <c:yMode val="edge"/>
              <c:x val="5.9324825776088337E-2"/>
              <c:y val="2.359358694621003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423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896102814734365"/>
          <c:y val="0.91613003193877873"/>
          <c:w val="0.76896335695947537"/>
          <c:h val="6.3861972208428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333375</xdr:rowOff>
    </xdr:from>
    <xdr:to>
      <xdr:col>9</xdr:col>
      <xdr:colOff>600075</xdr:colOff>
      <xdr:row>22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D5683EF-49AC-42D5-8CCA-DDC801428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37"/>
  <sheetViews>
    <sheetView tabSelected="1" workbookViewId="0">
      <selection activeCell="A2" sqref="A2:G2"/>
    </sheetView>
  </sheetViews>
  <sheetFormatPr defaultColWidth="8.85546875" defaultRowHeight="12" x14ac:dyDescent="0.2"/>
  <cols>
    <col min="1" max="1" width="29.5703125" style="3" customWidth="1"/>
    <col min="2" max="7" width="12.42578125" style="3" customWidth="1"/>
    <col min="8" max="16384" width="8.85546875" style="3"/>
  </cols>
  <sheetData>
    <row r="2" spans="1:19" x14ac:dyDescent="0.2">
      <c r="A2" s="54" t="s">
        <v>20</v>
      </c>
      <c r="B2" s="54"/>
      <c r="C2" s="54"/>
      <c r="D2" s="54"/>
      <c r="E2" s="54"/>
      <c r="F2" s="54"/>
      <c r="G2" s="54"/>
    </row>
    <row r="3" spans="1:19" x14ac:dyDescent="0.2">
      <c r="A3" s="1"/>
      <c r="B3" s="1"/>
      <c r="C3" s="1"/>
      <c r="D3" s="1"/>
      <c r="E3" s="1"/>
      <c r="F3" s="1"/>
      <c r="G3" s="2"/>
    </row>
    <row r="4" spans="1:19" x14ac:dyDescent="0.2">
      <c r="A4" s="14"/>
      <c r="B4" s="14"/>
      <c r="C4" s="15" t="s">
        <v>0</v>
      </c>
      <c r="D4" s="15" t="s">
        <v>1</v>
      </c>
      <c r="E4" s="15" t="s">
        <v>2</v>
      </c>
      <c r="F4" s="15" t="s">
        <v>3</v>
      </c>
      <c r="G4" s="20" t="s">
        <v>4</v>
      </c>
    </row>
    <row r="5" spans="1:19" x14ac:dyDescent="0.2">
      <c r="A5" s="13" t="s">
        <v>5</v>
      </c>
      <c r="B5" s="13"/>
      <c r="C5" s="16"/>
      <c r="D5" s="17"/>
      <c r="E5" s="17"/>
      <c r="F5" s="17"/>
      <c r="G5" s="17"/>
    </row>
    <row r="6" spans="1:19" x14ac:dyDescent="0.2">
      <c r="A6" s="55" t="s">
        <v>6</v>
      </c>
      <c r="B6" s="12">
        <v>2020</v>
      </c>
      <c r="C6" s="22">
        <v>99.530118766602968</v>
      </c>
      <c r="D6" s="23">
        <v>84.472781260277316</v>
      </c>
      <c r="E6" s="23">
        <v>88.759679216285932</v>
      </c>
      <c r="F6" s="23">
        <v>95.791099749011622</v>
      </c>
      <c r="G6" s="23">
        <v>91.7</v>
      </c>
      <c r="O6" s="29"/>
      <c r="P6" s="29"/>
      <c r="Q6" s="29"/>
      <c r="R6" s="29"/>
      <c r="S6" s="29"/>
    </row>
    <row r="7" spans="1:19" ht="15" customHeight="1" x14ac:dyDescent="0.2">
      <c r="A7" s="55"/>
      <c r="B7" s="12">
        <v>2021</v>
      </c>
      <c r="C7" s="24">
        <v>108.69060663891538</v>
      </c>
      <c r="D7" s="25">
        <v>116.78387940086394</v>
      </c>
      <c r="E7" s="25">
        <v>111.72392499763646</v>
      </c>
      <c r="F7" s="25">
        <v>118.29429561537528</v>
      </c>
      <c r="G7" s="25">
        <v>113.9</v>
      </c>
      <c r="O7" s="29"/>
      <c r="P7" s="29"/>
      <c r="Q7" s="29"/>
      <c r="R7" s="29"/>
      <c r="S7" s="29"/>
    </row>
    <row r="8" spans="1:19" ht="15.75" customHeight="1" x14ac:dyDescent="0.2">
      <c r="A8" s="55"/>
      <c r="B8" s="12">
        <v>2022</v>
      </c>
      <c r="C8" s="24">
        <v>101.10948305666136</v>
      </c>
      <c r="D8" s="25">
        <v>99.054435115657583</v>
      </c>
      <c r="E8" s="25"/>
      <c r="F8" s="21"/>
      <c r="G8" s="21"/>
      <c r="O8" s="29"/>
      <c r="P8" s="29"/>
      <c r="Q8" s="29"/>
      <c r="R8" s="29"/>
      <c r="S8" s="29"/>
    </row>
    <row r="9" spans="1:19" x14ac:dyDescent="0.2">
      <c r="A9" s="55" t="s">
        <v>7</v>
      </c>
      <c r="B9" s="12">
        <v>2020</v>
      </c>
      <c r="C9" s="26">
        <v>99.076589742717374</v>
      </c>
      <c r="D9" s="27">
        <v>86.466303185443522</v>
      </c>
      <c r="E9" s="27">
        <v>87.263490887799293</v>
      </c>
      <c r="F9" s="27">
        <v>94.909166156136067</v>
      </c>
      <c r="G9" s="28" t="s">
        <v>17</v>
      </c>
      <c r="O9" s="29"/>
      <c r="P9" s="29"/>
      <c r="Q9" s="29"/>
      <c r="R9" s="29"/>
      <c r="S9" s="29"/>
    </row>
    <row r="10" spans="1:19" ht="15" customHeight="1" x14ac:dyDescent="0.2">
      <c r="A10" s="55"/>
      <c r="B10" s="12">
        <v>2021</v>
      </c>
      <c r="C10" s="26">
        <v>106.8073412267176</v>
      </c>
      <c r="D10" s="25">
        <v>115.51397600152116</v>
      </c>
      <c r="E10" s="27">
        <v>114.44717902042947</v>
      </c>
      <c r="F10" s="27">
        <v>118.9993362924544</v>
      </c>
      <c r="G10" s="28" t="s">
        <v>17</v>
      </c>
      <c r="O10" s="29"/>
      <c r="P10" s="29"/>
      <c r="Q10" s="29"/>
      <c r="R10" s="29"/>
      <c r="S10" s="29"/>
    </row>
    <row r="11" spans="1:19" ht="15" customHeight="1" x14ac:dyDescent="0.2">
      <c r="A11" s="56"/>
      <c r="B11" s="18">
        <v>2022</v>
      </c>
      <c r="C11" s="24">
        <v>100.96276411036867</v>
      </c>
      <c r="D11" s="25">
        <v>99.408767623686956</v>
      </c>
      <c r="E11" s="25"/>
      <c r="F11" s="21"/>
      <c r="G11" s="28" t="s">
        <v>17</v>
      </c>
      <c r="O11" s="29"/>
      <c r="P11" s="29"/>
      <c r="Q11" s="29"/>
      <c r="R11" s="29"/>
      <c r="S11" s="29"/>
    </row>
    <row r="12" spans="1:19" x14ac:dyDescent="0.2">
      <c r="A12" s="58" t="s">
        <v>8</v>
      </c>
      <c r="B12" s="58"/>
      <c r="C12" s="58"/>
      <c r="D12" s="58"/>
      <c r="E12" s="58"/>
      <c r="F12" s="58"/>
      <c r="G12" s="59"/>
      <c r="O12" s="29"/>
      <c r="P12" s="29"/>
      <c r="Q12" s="29"/>
      <c r="R12" s="29"/>
      <c r="S12" s="29"/>
    </row>
    <row r="13" spans="1:19" x14ac:dyDescent="0.2">
      <c r="A13" s="57" t="s">
        <v>7</v>
      </c>
      <c r="B13" s="19">
        <v>2020</v>
      </c>
      <c r="C13" s="10">
        <v>98.165219445527882</v>
      </c>
      <c r="D13" s="5">
        <v>92.681198528097426</v>
      </c>
      <c r="E13" s="5">
        <v>101.78537689036109</v>
      </c>
      <c r="F13" s="5">
        <v>102.48811031460411</v>
      </c>
      <c r="G13" s="6" t="s">
        <v>17</v>
      </c>
      <c r="O13" s="29"/>
      <c r="P13" s="29"/>
      <c r="Q13" s="29"/>
      <c r="R13" s="29"/>
      <c r="S13" s="29"/>
    </row>
    <row r="14" spans="1:19" ht="15" customHeight="1" x14ac:dyDescent="0.2">
      <c r="A14" s="55"/>
      <c r="B14" s="12">
        <v>2021</v>
      </c>
      <c r="C14" s="10">
        <v>110.47158577566168</v>
      </c>
      <c r="D14" s="4">
        <v>100.23630978549991</v>
      </c>
      <c r="E14" s="5">
        <v>100.84536654231033</v>
      </c>
      <c r="F14" s="5">
        <v>106.56459346305674</v>
      </c>
      <c r="G14" s="6" t="s">
        <v>17</v>
      </c>
      <c r="O14" s="29"/>
      <c r="P14" s="29"/>
      <c r="Q14" s="29"/>
      <c r="R14" s="29"/>
      <c r="S14" s="29"/>
    </row>
    <row r="15" spans="1:19" ht="15" customHeight="1" x14ac:dyDescent="0.2">
      <c r="A15" s="55"/>
      <c r="B15" s="12">
        <v>2022</v>
      </c>
      <c r="C15" s="11">
        <v>93.72755347269711</v>
      </c>
      <c r="D15" s="7">
        <v>98.693494722767213</v>
      </c>
      <c r="E15" s="7"/>
      <c r="F15" s="8"/>
      <c r="G15" s="9" t="s">
        <v>17</v>
      </c>
      <c r="O15" s="29"/>
      <c r="P15" s="29"/>
      <c r="Q15" s="29"/>
      <c r="R15" s="29"/>
      <c r="S15" s="29"/>
    </row>
    <row r="29" spans="3:7" x14ac:dyDescent="0.2">
      <c r="C29" s="29"/>
      <c r="D29" s="29"/>
      <c r="E29" s="29"/>
      <c r="F29" s="29"/>
      <c r="G29" s="29"/>
    </row>
    <row r="30" spans="3:7" x14ac:dyDescent="0.2">
      <c r="C30" s="29"/>
      <c r="D30" s="29"/>
      <c r="E30" s="29"/>
      <c r="F30" s="29"/>
      <c r="G30" s="29"/>
    </row>
    <row r="31" spans="3:7" x14ac:dyDescent="0.2">
      <c r="C31" s="29"/>
      <c r="D31" s="29"/>
      <c r="E31" s="29"/>
      <c r="F31" s="29"/>
      <c r="G31" s="29"/>
    </row>
    <row r="32" spans="3:7" x14ac:dyDescent="0.2">
      <c r="C32" s="29"/>
      <c r="D32" s="29"/>
      <c r="E32" s="29"/>
      <c r="F32" s="29"/>
      <c r="G32" s="29"/>
    </row>
    <row r="33" spans="3:7" x14ac:dyDescent="0.2">
      <c r="C33" s="29"/>
      <c r="D33" s="29"/>
      <c r="E33" s="29"/>
      <c r="F33" s="29"/>
      <c r="G33" s="29"/>
    </row>
    <row r="34" spans="3:7" x14ac:dyDescent="0.2">
      <c r="C34" s="29"/>
      <c r="D34" s="29"/>
      <c r="E34" s="29"/>
      <c r="F34" s="29"/>
      <c r="G34" s="29"/>
    </row>
    <row r="35" spans="3:7" x14ac:dyDescent="0.2">
      <c r="C35" s="29"/>
      <c r="D35" s="29"/>
      <c r="E35" s="29"/>
      <c r="F35" s="29"/>
      <c r="G35" s="29"/>
    </row>
    <row r="36" spans="3:7" x14ac:dyDescent="0.2">
      <c r="C36" s="29"/>
      <c r="D36" s="29"/>
      <c r="E36" s="29"/>
      <c r="F36" s="29"/>
      <c r="G36" s="29"/>
    </row>
    <row r="37" spans="3:7" x14ac:dyDescent="0.2">
      <c r="C37" s="29"/>
      <c r="D37" s="29"/>
      <c r="E37" s="29"/>
      <c r="F37" s="29"/>
      <c r="G37" s="29"/>
    </row>
  </sheetData>
  <mergeCells count="5">
    <mergeCell ref="A2:G2"/>
    <mergeCell ref="A6:A8"/>
    <mergeCell ref="A9:A11"/>
    <mergeCell ref="A13:A15"/>
    <mergeCell ref="A12:G1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4204B-D001-4CD4-B400-89E0A13119B7}">
  <dimension ref="A2:D8"/>
  <sheetViews>
    <sheetView workbookViewId="0">
      <selection activeCell="A2" sqref="A2:D2"/>
    </sheetView>
  </sheetViews>
  <sheetFormatPr defaultRowHeight="12" x14ac:dyDescent="0.2"/>
  <cols>
    <col min="1" max="1" width="47.42578125" style="30" customWidth="1"/>
    <col min="2" max="2" width="15.5703125" style="30" bestFit="1" customWidth="1"/>
    <col min="3" max="3" width="16.5703125" style="30" bestFit="1" customWidth="1"/>
    <col min="4" max="4" width="14.7109375" style="30" bestFit="1" customWidth="1"/>
    <col min="5" max="16384" width="9.140625" style="30"/>
  </cols>
  <sheetData>
    <row r="2" spans="1:4" x14ac:dyDescent="0.2">
      <c r="A2" s="61" t="s">
        <v>28</v>
      </c>
      <c r="B2" s="61"/>
      <c r="C2" s="61"/>
      <c r="D2" s="61"/>
    </row>
    <row r="3" spans="1:4" x14ac:dyDescent="0.2">
      <c r="A3" s="53"/>
      <c r="B3" s="53"/>
      <c r="C3" s="53"/>
      <c r="D3" s="53"/>
    </row>
    <row r="4" spans="1:4" x14ac:dyDescent="0.2">
      <c r="A4" s="62"/>
      <c r="B4" s="60">
        <v>2022</v>
      </c>
      <c r="C4" s="60"/>
      <c r="D4" s="60"/>
    </row>
    <row r="5" spans="1:4" x14ac:dyDescent="0.2">
      <c r="A5" s="63"/>
      <c r="B5" s="47" t="s">
        <v>23</v>
      </c>
      <c r="C5" s="47" t="s">
        <v>24</v>
      </c>
      <c r="D5" s="47" t="s">
        <v>25</v>
      </c>
    </row>
    <row r="6" spans="1:4" x14ac:dyDescent="0.2">
      <c r="A6" s="48" t="s">
        <v>21</v>
      </c>
      <c r="B6" s="49">
        <f>56266489.5997497/1000</f>
        <v>56266.489599749701</v>
      </c>
      <c r="C6" s="49">
        <f>64326291.8878657/1000</f>
        <v>64326.2918878657</v>
      </c>
      <c r="D6" s="49">
        <f>B6+C6</f>
        <v>120592.7814876154</v>
      </c>
    </row>
    <row r="7" spans="1:4" x14ac:dyDescent="0.2">
      <c r="A7" s="50" t="s">
        <v>22</v>
      </c>
      <c r="B7" s="51">
        <v>101.10948393656744</v>
      </c>
      <c r="C7" s="51">
        <v>99.054434838454469</v>
      </c>
      <c r="D7" s="51">
        <v>100.04439741546081</v>
      </c>
    </row>
    <row r="8" spans="1:4" x14ac:dyDescent="0.2">
      <c r="A8" s="52"/>
    </row>
  </sheetData>
  <mergeCells count="3">
    <mergeCell ref="B4:D4"/>
    <mergeCell ref="A2:D2"/>
    <mergeCell ref="A4:A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47173-24EF-495F-ACDC-DA39DCBE9040}">
  <dimension ref="A2:J58"/>
  <sheetViews>
    <sheetView zoomScaleNormal="100" workbookViewId="0">
      <selection activeCell="A2" sqref="A2:J2"/>
    </sheetView>
  </sheetViews>
  <sheetFormatPr defaultRowHeight="12" x14ac:dyDescent="0.2"/>
  <cols>
    <col min="1" max="2" width="9.140625" style="31"/>
    <col min="3" max="3" width="16.42578125" style="32" bestFit="1" customWidth="1"/>
    <col min="4" max="4" width="14.140625" style="30" bestFit="1" customWidth="1"/>
    <col min="5" max="243" width="9.140625" style="30"/>
    <col min="244" max="244" width="13.42578125" style="30" customWidth="1"/>
    <col min="245" max="247" width="9.140625" style="30"/>
    <col min="248" max="249" width="11.7109375" style="30" customWidth="1"/>
    <col min="250" max="250" width="10.28515625" style="30" customWidth="1"/>
    <col min="251" max="251" width="9.7109375" style="30" customWidth="1"/>
    <col min="252" max="252" width="10.7109375" style="30" customWidth="1"/>
    <col min="253" max="499" width="9.140625" style="30"/>
    <col min="500" max="500" width="13.42578125" style="30" customWidth="1"/>
    <col min="501" max="503" width="9.140625" style="30"/>
    <col min="504" max="505" width="11.7109375" style="30" customWidth="1"/>
    <col min="506" max="506" width="10.28515625" style="30" customWidth="1"/>
    <col min="507" max="507" width="9.7109375" style="30" customWidth="1"/>
    <col min="508" max="508" width="10.7109375" style="30" customWidth="1"/>
    <col min="509" max="755" width="9.140625" style="30"/>
    <col min="756" max="756" width="13.42578125" style="30" customWidth="1"/>
    <col min="757" max="759" width="9.140625" style="30"/>
    <col min="760" max="761" width="11.7109375" style="30" customWidth="1"/>
    <col min="762" max="762" width="10.28515625" style="30" customWidth="1"/>
    <col min="763" max="763" width="9.7109375" style="30" customWidth="1"/>
    <col min="764" max="764" width="10.7109375" style="30" customWidth="1"/>
    <col min="765" max="1011" width="9.140625" style="30"/>
    <col min="1012" max="1012" width="13.42578125" style="30" customWidth="1"/>
    <col min="1013" max="1015" width="9.140625" style="30"/>
    <col min="1016" max="1017" width="11.7109375" style="30" customWidth="1"/>
    <col min="1018" max="1018" width="10.28515625" style="30" customWidth="1"/>
    <col min="1019" max="1019" width="9.7109375" style="30" customWidth="1"/>
    <col min="1020" max="1020" width="10.7109375" style="30" customWidth="1"/>
    <col min="1021" max="1267" width="9.140625" style="30"/>
    <col min="1268" max="1268" width="13.42578125" style="30" customWidth="1"/>
    <col min="1269" max="1271" width="9.140625" style="30"/>
    <col min="1272" max="1273" width="11.7109375" style="30" customWidth="1"/>
    <col min="1274" max="1274" width="10.28515625" style="30" customWidth="1"/>
    <col min="1275" max="1275" width="9.7109375" style="30" customWidth="1"/>
    <col min="1276" max="1276" width="10.7109375" style="30" customWidth="1"/>
    <col min="1277" max="1523" width="9.140625" style="30"/>
    <col min="1524" max="1524" width="13.42578125" style="30" customWidth="1"/>
    <col min="1525" max="1527" width="9.140625" style="30"/>
    <col min="1528" max="1529" width="11.7109375" style="30" customWidth="1"/>
    <col min="1530" max="1530" width="10.28515625" style="30" customWidth="1"/>
    <col min="1531" max="1531" width="9.7109375" style="30" customWidth="1"/>
    <col min="1532" max="1532" width="10.7109375" style="30" customWidth="1"/>
    <col min="1533" max="1779" width="9.140625" style="30"/>
    <col min="1780" max="1780" width="13.42578125" style="30" customWidth="1"/>
    <col min="1781" max="1783" width="9.140625" style="30"/>
    <col min="1784" max="1785" width="11.7109375" style="30" customWidth="1"/>
    <col min="1786" max="1786" width="10.28515625" style="30" customWidth="1"/>
    <col min="1787" max="1787" width="9.7109375" style="30" customWidth="1"/>
    <col min="1788" max="1788" width="10.7109375" style="30" customWidth="1"/>
    <col min="1789" max="2035" width="9.140625" style="30"/>
    <col min="2036" max="2036" width="13.42578125" style="30" customWidth="1"/>
    <col min="2037" max="2039" width="9.140625" style="30"/>
    <col min="2040" max="2041" width="11.7109375" style="30" customWidth="1"/>
    <col min="2042" max="2042" width="10.28515625" style="30" customWidth="1"/>
    <col min="2043" max="2043" width="9.7109375" style="30" customWidth="1"/>
    <col min="2044" max="2044" width="10.7109375" style="30" customWidth="1"/>
    <col min="2045" max="2291" width="9.140625" style="30"/>
    <col min="2292" max="2292" width="13.42578125" style="30" customWidth="1"/>
    <col min="2293" max="2295" width="9.140625" style="30"/>
    <col min="2296" max="2297" width="11.7109375" style="30" customWidth="1"/>
    <col min="2298" max="2298" width="10.28515625" style="30" customWidth="1"/>
    <col min="2299" max="2299" width="9.7109375" style="30" customWidth="1"/>
    <col min="2300" max="2300" width="10.7109375" style="30" customWidth="1"/>
    <col min="2301" max="2547" width="9.140625" style="30"/>
    <col min="2548" max="2548" width="13.42578125" style="30" customWidth="1"/>
    <col min="2549" max="2551" width="9.140625" style="30"/>
    <col min="2552" max="2553" width="11.7109375" style="30" customWidth="1"/>
    <col min="2554" max="2554" width="10.28515625" style="30" customWidth="1"/>
    <col min="2555" max="2555" width="9.7109375" style="30" customWidth="1"/>
    <col min="2556" max="2556" width="10.7109375" style="30" customWidth="1"/>
    <col min="2557" max="2803" width="9.140625" style="30"/>
    <col min="2804" max="2804" width="13.42578125" style="30" customWidth="1"/>
    <col min="2805" max="2807" width="9.140625" style="30"/>
    <col min="2808" max="2809" width="11.7109375" style="30" customWidth="1"/>
    <col min="2810" max="2810" width="10.28515625" style="30" customWidth="1"/>
    <col min="2811" max="2811" width="9.7109375" style="30" customWidth="1"/>
    <col min="2812" max="2812" width="10.7109375" style="30" customWidth="1"/>
    <col min="2813" max="3059" width="9.140625" style="30"/>
    <col min="3060" max="3060" width="13.42578125" style="30" customWidth="1"/>
    <col min="3061" max="3063" width="9.140625" style="30"/>
    <col min="3064" max="3065" width="11.7109375" style="30" customWidth="1"/>
    <col min="3066" max="3066" width="10.28515625" style="30" customWidth="1"/>
    <col min="3067" max="3067" width="9.7109375" style="30" customWidth="1"/>
    <col min="3068" max="3068" width="10.7109375" style="30" customWidth="1"/>
    <col min="3069" max="3315" width="9.140625" style="30"/>
    <col min="3316" max="3316" width="13.42578125" style="30" customWidth="1"/>
    <col min="3317" max="3319" width="9.140625" style="30"/>
    <col min="3320" max="3321" width="11.7109375" style="30" customWidth="1"/>
    <col min="3322" max="3322" width="10.28515625" style="30" customWidth="1"/>
    <col min="3323" max="3323" width="9.7109375" style="30" customWidth="1"/>
    <col min="3324" max="3324" width="10.7109375" style="30" customWidth="1"/>
    <col min="3325" max="3571" width="9.140625" style="30"/>
    <col min="3572" max="3572" width="13.42578125" style="30" customWidth="1"/>
    <col min="3573" max="3575" width="9.140625" style="30"/>
    <col min="3576" max="3577" width="11.7109375" style="30" customWidth="1"/>
    <col min="3578" max="3578" width="10.28515625" style="30" customWidth="1"/>
    <col min="3579" max="3579" width="9.7109375" style="30" customWidth="1"/>
    <col min="3580" max="3580" width="10.7109375" style="30" customWidth="1"/>
    <col min="3581" max="3827" width="9.140625" style="30"/>
    <col min="3828" max="3828" width="13.42578125" style="30" customWidth="1"/>
    <col min="3829" max="3831" width="9.140625" style="30"/>
    <col min="3832" max="3833" width="11.7109375" style="30" customWidth="1"/>
    <col min="3834" max="3834" width="10.28515625" style="30" customWidth="1"/>
    <col min="3835" max="3835" width="9.7109375" style="30" customWidth="1"/>
    <col min="3836" max="3836" width="10.7109375" style="30" customWidth="1"/>
    <col min="3837" max="4083" width="9.140625" style="30"/>
    <col min="4084" max="4084" width="13.42578125" style="30" customWidth="1"/>
    <col min="4085" max="4087" width="9.140625" style="30"/>
    <col min="4088" max="4089" width="11.7109375" style="30" customWidth="1"/>
    <col min="4090" max="4090" width="10.28515625" style="30" customWidth="1"/>
    <col min="4091" max="4091" width="9.7109375" style="30" customWidth="1"/>
    <col min="4092" max="4092" width="10.7109375" style="30" customWidth="1"/>
    <col min="4093" max="4339" width="9.140625" style="30"/>
    <col min="4340" max="4340" width="13.42578125" style="30" customWidth="1"/>
    <col min="4341" max="4343" width="9.140625" style="30"/>
    <col min="4344" max="4345" width="11.7109375" style="30" customWidth="1"/>
    <col min="4346" max="4346" width="10.28515625" style="30" customWidth="1"/>
    <col min="4347" max="4347" width="9.7109375" style="30" customWidth="1"/>
    <col min="4348" max="4348" width="10.7109375" style="30" customWidth="1"/>
    <col min="4349" max="4595" width="9.140625" style="30"/>
    <col min="4596" max="4596" width="13.42578125" style="30" customWidth="1"/>
    <col min="4597" max="4599" width="9.140625" style="30"/>
    <col min="4600" max="4601" width="11.7109375" style="30" customWidth="1"/>
    <col min="4602" max="4602" width="10.28515625" style="30" customWidth="1"/>
    <col min="4603" max="4603" width="9.7109375" style="30" customWidth="1"/>
    <col min="4604" max="4604" width="10.7109375" style="30" customWidth="1"/>
    <col min="4605" max="4851" width="9.140625" style="30"/>
    <col min="4852" max="4852" width="13.42578125" style="30" customWidth="1"/>
    <col min="4853" max="4855" width="9.140625" style="30"/>
    <col min="4856" max="4857" width="11.7109375" style="30" customWidth="1"/>
    <col min="4858" max="4858" width="10.28515625" style="30" customWidth="1"/>
    <col min="4859" max="4859" width="9.7109375" style="30" customWidth="1"/>
    <col min="4860" max="4860" width="10.7109375" style="30" customWidth="1"/>
    <col min="4861" max="5107" width="9.140625" style="30"/>
    <col min="5108" max="5108" width="13.42578125" style="30" customWidth="1"/>
    <col min="5109" max="5111" width="9.140625" style="30"/>
    <col min="5112" max="5113" width="11.7109375" style="30" customWidth="1"/>
    <col min="5114" max="5114" width="10.28515625" style="30" customWidth="1"/>
    <col min="5115" max="5115" width="9.7109375" style="30" customWidth="1"/>
    <col min="5116" max="5116" width="10.7109375" style="30" customWidth="1"/>
    <col min="5117" max="5363" width="9.140625" style="30"/>
    <col min="5364" max="5364" width="13.42578125" style="30" customWidth="1"/>
    <col min="5365" max="5367" width="9.140625" style="30"/>
    <col min="5368" max="5369" width="11.7109375" style="30" customWidth="1"/>
    <col min="5370" max="5370" width="10.28515625" style="30" customWidth="1"/>
    <col min="5371" max="5371" width="9.7109375" style="30" customWidth="1"/>
    <col min="5372" max="5372" width="10.7109375" style="30" customWidth="1"/>
    <col min="5373" max="5619" width="9.140625" style="30"/>
    <col min="5620" max="5620" width="13.42578125" style="30" customWidth="1"/>
    <col min="5621" max="5623" width="9.140625" style="30"/>
    <col min="5624" max="5625" width="11.7109375" style="30" customWidth="1"/>
    <col min="5626" max="5626" width="10.28515625" style="30" customWidth="1"/>
    <col min="5627" max="5627" width="9.7109375" style="30" customWidth="1"/>
    <col min="5628" max="5628" width="10.7109375" style="30" customWidth="1"/>
    <col min="5629" max="5875" width="9.140625" style="30"/>
    <col min="5876" max="5876" width="13.42578125" style="30" customWidth="1"/>
    <col min="5877" max="5879" width="9.140625" style="30"/>
    <col min="5880" max="5881" width="11.7109375" style="30" customWidth="1"/>
    <col min="5882" max="5882" width="10.28515625" style="30" customWidth="1"/>
    <col min="5883" max="5883" width="9.7109375" style="30" customWidth="1"/>
    <col min="5884" max="5884" width="10.7109375" style="30" customWidth="1"/>
    <col min="5885" max="6131" width="9.140625" style="30"/>
    <col min="6132" max="6132" width="13.42578125" style="30" customWidth="1"/>
    <col min="6133" max="6135" width="9.140625" style="30"/>
    <col min="6136" max="6137" width="11.7109375" style="30" customWidth="1"/>
    <col min="6138" max="6138" width="10.28515625" style="30" customWidth="1"/>
    <col min="6139" max="6139" width="9.7109375" style="30" customWidth="1"/>
    <col min="6140" max="6140" width="10.7109375" style="30" customWidth="1"/>
    <col min="6141" max="6387" width="9.140625" style="30"/>
    <col min="6388" max="6388" width="13.42578125" style="30" customWidth="1"/>
    <col min="6389" max="6391" width="9.140625" style="30"/>
    <col min="6392" max="6393" width="11.7109375" style="30" customWidth="1"/>
    <col min="6394" max="6394" width="10.28515625" style="30" customWidth="1"/>
    <col min="6395" max="6395" width="9.7109375" style="30" customWidth="1"/>
    <col min="6396" max="6396" width="10.7109375" style="30" customWidth="1"/>
    <col min="6397" max="6643" width="9.140625" style="30"/>
    <col min="6644" max="6644" width="13.42578125" style="30" customWidth="1"/>
    <col min="6645" max="6647" width="9.140625" style="30"/>
    <col min="6648" max="6649" width="11.7109375" style="30" customWidth="1"/>
    <col min="6650" max="6650" width="10.28515625" style="30" customWidth="1"/>
    <col min="6651" max="6651" width="9.7109375" style="30" customWidth="1"/>
    <col min="6652" max="6652" width="10.7109375" style="30" customWidth="1"/>
    <col min="6653" max="6899" width="9.140625" style="30"/>
    <col min="6900" max="6900" width="13.42578125" style="30" customWidth="1"/>
    <col min="6901" max="6903" width="9.140625" style="30"/>
    <col min="6904" max="6905" width="11.7109375" style="30" customWidth="1"/>
    <col min="6906" max="6906" width="10.28515625" style="30" customWidth="1"/>
    <col min="6907" max="6907" width="9.7109375" style="30" customWidth="1"/>
    <col min="6908" max="6908" width="10.7109375" style="30" customWidth="1"/>
    <col min="6909" max="7155" width="9.140625" style="30"/>
    <col min="7156" max="7156" width="13.42578125" style="30" customWidth="1"/>
    <col min="7157" max="7159" width="9.140625" style="30"/>
    <col min="7160" max="7161" width="11.7109375" style="30" customWidth="1"/>
    <col min="7162" max="7162" width="10.28515625" style="30" customWidth="1"/>
    <col min="7163" max="7163" width="9.7109375" style="30" customWidth="1"/>
    <col min="7164" max="7164" width="10.7109375" style="30" customWidth="1"/>
    <col min="7165" max="7411" width="9.140625" style="30"/>
    <col min="7412" max="7412" width="13.42578125" style="30" customWidth="1"/>
    <col min="7413" max="7415" width="9.140625" style="30"/>
    <col min="7416" max="7417" width="11.7109375" style="30" customWidth="1"/>
    <col min="7418" max="7418" width="10.28515625" style="30" customWidth="1"/>
    <col min="7419" max="7419" width="9.7109375" style="30" customWidth="1"/>
    <col min="7420" max="7420" width="10.7109375" style="30" customWidth="1"/>
    <col min="7421" max="7667" width="9.140625" style="30"/>
    <col min="7668" max="7668" width="13.42578125" style="30" customWidth="1"/>
    <col min="7669" max="7671" width="9.140625" style="30"/>
    <col min="7672" max="7673" width="11.7109375" style="30" customWidth="1"/>
    <col min="7674" max="7674" width="10.28515625" style="30" customWidth="1"/>
    <col min="7675" max="7675" width="9.7109375" style="30" customWidth="1"/>
    <col min="7676" max="7676" width="10.7109375" style="30" customWidth="1"/>
    <col min="7677" max="7923" width="9.140625" style="30"/>
    <col min="7924" max="7924" width="13.42578125" style="30" customWidth="1"/>
    <col min="7925" max="7927" width="9.140625" style="30"/>
    <col min="7928" max="7929" width="11.7109375" style="30" customWidth="1"/>
    <col min="7930" max="7930" width="10.28515625" style="30" customWidth="1"/>
    <col min="7931" max="7931" width="9.7109375" style="30" customWidth="1"/>
    <col min="7932" max="7932" width="10.7109375" style="30" customWidth="1"/>
    <col min="7933" max="8179" width="9.140625" style="30"/>
    <col min="8180" max="8180" width="13.42578125" style="30" customWidth="1"/>
    <col min="8181" max="8183" width="9.140625" style="30"/>
    <col min="8184" max="8185" width="11.7109375" style="30" customWidth="1"/>
    <col min="8186" max="8186" width="10.28515625" style="30" customWidth="1"/>
    <col min="8187" max="8187" width="9.7109375" style="30" customWidth="1"/>
    <col min="8188" max="8188" width="10.7109375" style="30" customWidth="1"/>
    <col min="8189" max="8435" width="9.140625" style="30"/>
    <col min="8436" max="8436" width="13.42578125" style="30" customWidth="1"/>
    <col min="8437" max="8439" width="9.140625" style="30"/>
    <col min="8440" max="8441" width="11.7109375" style="30" customWidth="1"/>
    <col min="8442" max="8442" width="10.28515625" style="30" customWidth="1"/>
    <col min="8443" max="8443" width="9.7109375" style="30" customWidth="1"/>
    <col min="8444" max="8444" width="10.7109375" style="30" customWidth="1"/>
    <col min="8445" max="8691" width="9.140625" style="30"/>
    <col min="8692" max="8692" width="13.42578125" style="30" customWidth="1"/>
    <col min="8693" max="8695" width="9.140625" style="30"/>
    <col min="8696" max="8697" width="11.7109375" style="30" customWidth="1"/>
    <col min="8698" max="8698" width="10.28515625" style="30" customWidth="1"/>
    <col min="8699" max="8699" width="9.7109375" style="30" customWidth="1"/>
    <col min="8700" max="8700" width="10.7109375" style="30" customWidth="1"/>
    <col min="8701" max="8947" width="9.140625" style="30"/>
    <col min="8948" max="8948" width="13.42578125" style="30" customWidth="1"/>
    <col min="8949" max="8951" width="9.140625" style="30"/>
    <col min="8952" max="8953" width="11.7109375" style="30" customWidth="1"/>
    <col min="8954" max="8954" width="10.28515625" style="30" customWidth="1"/>
    <col min="8955" max="8955" width="9.7109375" style="30" customWidth="1"/>
    <col min="8956" max="8956" width="10.7109375" style="30" customWidth="1"/>
    <col min="8957" max="9203" width="9.140625" style="30"/>
    <col min="9204" max="9204" width="13.42578125" style="30" customWidth="1"/>
    <col min="9205" max="9207" width="9.140625" style="30"/>
    <col min="9208" max="9209" width="11.7109375" style="30" customWidth="1"/>
    <col min="9210" max="9210" width="10.28515625" style="30" customWidth="1"/>
    <col min="9211" max="9211" width="9.7109375" style="30" customWidth="1"/>
    <col min="9212" max="9212" width="10.7109375" style="30" customWidth="1"/>
    <col min="9213" max="9459" width="9.140625" style="30"/>
    <col min="9460" max="9460" width="13.42578125" style="30" customWidth="1"/>
    <col min="9461" max="9463" width="9.140625" style="30"/>
    <col min="9464" max="9465" width="11.7109375" style="30" customWidth="1"/>
    <col min="9466" max="9466" width="10.28515625" style="30" customWidth="1"/>
    <col min="9467" max="9467" width="9.7109375" style="30" customWidth="1"/>
    <col min="9468" max="9468" width="10.7109375" style="30" customWidth="1"/>
    <col min="9469" max="9715" width="9.140625" style="30"/>
    <col min="9716" max="9716" width="13.42578125" style="30" customWidth="1"/>
    <col min="9717" max="9719" width="9.140625" style="30"/>
    <col min="9720" max="9721" width="11.7109375" style="30" customWidth="1"/>
    <col min="9722" max="9722" width="10.28515625" style="30" customWidth="1"/>
    <col min="9723" max="9723" width="9.7109375" style="30" customWidth="1"/>
    <col min="9724" max="9724" width="10.7109375" style="30" customWidth="1"/>
    <col min="9725" max="9971" width="9.140625" style="30"/>
    <col min="9972" max="9972" width="13.42578125" style="30" customWidth="1"/>
    <col min="9973" max="9975" width="9.140625" style="30"/>
    <col min="9976" max="9977" width="11.7109375" style="30" customWidth="1"/>
    <col min="9978" max="9978" width="10.28515625" style="30" customWidth="1"/>
    <col min="9979" max="9979" width="9.7109375" style="30" customWidth="1"/>
    <col min="9980" max="9980" width="10.7109375" style="30" customWidth="1"/>
    <col min="9981" max="10227" width="9.140625" style="30"/>
    <col min="10228" max="10228" width="13.42578125" style="30" customWidth="1"/>
    <col min="10229" max="10231" width="9.140625" style="30"/>
    <col min="10232" max="10233" width="11.7109375" style="30" customWidth="1"/>
    <col min="10234" max="10234" width="10.28515625" style="30" customWidth="1"/>
    <col min="10235" max="10235" width="9.7109375" style="30" customWidth="1"/>
    <col min="10236" max="10236" width="10.7109375" style="30" customWidth="1"/>
    <col min="10237" max="10483" width="9.140625" style="30"/>
    <col min="10484" max="10484" width="13.42578125" style="30" customWidth="1"/>
    <col min="10485" max="10487" width="9.140625" style="30"/>
    <col min="10488" max="10489" width="11.7109375" style="30" customWidth="1"/>
    <col min="10490" max="10490" width="10.28515625" style="30" customWidth="1"/>
    <col min="10491" max="10491" width="9.7109375" style="30" customWidth="1"/>
    <col min="10492" max="10492" width="10.7109375" style="30" customWidth="1"/>
    <col min="10493" max="10739" width="9.140625" style="30"/>
    <col min="10740" max="10740" width="13.42578125" style="30" customWidth="1"/>
    <col min="10741" max="10743" width="9.140625" style="30"/>
    <col min="10744" max="10745" width="11.7109375" style="30" customWidth="1"/>
    <col min="10746" max="10746" width="10.28515625" style="30" customWidth="1"/>
    <col min="10747" max="10747" width="9.7109375" style="30" customWidth="1"/>
    <col min="10748" max="10748" width="10.7109375" style="30" customWidth="1"/>
    <col min="10749" max="10995" width="9.140625" style="30"/>
    <col min="10996" max="10996" width="13.42578125" style="30" customWidth="1"/>
    <col min="10997" max="10999" width="9.140625" style="30"/>
    <col min="11000" max="11001" width="11.7109375" style="30" customWidth="1"/>
    <col min="11002" max="11002" width="10.28515625" style="30" customWidth="1"/>
    <col min="11003" max="11003" width="9.7109375" style="30" customWidth="1"/>
    <col min="11004" max="11004" width="10.7109375" style="30" customWidth="1"/>
    <col min="11005" max="11251" width="9.140625" style="30"/>
    <col min="11252" max="11252" width="13.42578125" style="30" customWidth="1"/>
    <col min="11253" max="11255" width="9.140625" style="30"/>
    <col min="11256" max="11257" width="11.7109375" style="30" customWidth="1"/>
    <col min="11258" max="11258" width="10.28515625" style="30" customWidth="1"/>
    <col min="11259" max="11259" width="9.7109375" style="30" customWidth="1"/>
    <col min="11260" max="11260" width="10.7109375" style="30" customWidth="1"/>
    <col min="11261" max="11507" width="9.140625" style="30"/>
    <col min="11508" max="11508" width="13.42578125" style="30" customWidth="1"/>
    <col min="11509" max="11511" width="9.140625" style="30"/>
    <col min="11512" max="11513" width="11.7109375" style="30" customWidth="1"/>
    <col min="11514" max="11514" width="10.28515625" style="30" customWidth="1"/>
    <col min="11515" max="11515" width="9.7109375" style="30" customWidth="1"/>
    <col min="11516" max="11516" width="10.7109375" style="30" customWidth="1"/>
    <col min="11517" max="11763" width="9.140625" style="30"/>
    <col min="11764" max="11764" width="13.42578125" style="30" customWidth="1"/>
    <col min="11765" max="11767" width="9.140625" style="30"/>
    <col min="11768" max="11769" width="11.7109375" style="30" customWidth="1"/>
    <col min="11770" max="11770" width="10.28515625" style="30" customWidth="1"/>
    <col min="11771" max="11771" width="9.7109375" style="30" customWidth="1"/>
    <col min="11772" max="11772" width="10.7109375" style="30" customWidth="1"/>
    <col min="11773" max="12019" width="9.140625" style="30"/>
    <col min="12020" max="12020" width="13.42578125" style="30" customWidth="1"/>
    <col min="12021" max="12023" width="9.140625" style="30"/>
    <col min="12024" max="12025" width="11.7109375" style="30" customWidth="1"/>
    <col min="12026" max="12026" width="10.28515625" style="30" customWidth="1"/>
    <col min="12027" max="12027" width="9.7109375" style="30" customWidth="1"/>
    <col min="12028" max="12028" width="10.7109375" style="30" customWidth="1"/>
    <col min="12029" max="12275" width="9.140625" style="30"/>
    <col min="12276" max="12276" width="13.42578125" style="30" customWidth="1"/>
    <col min="12277" max="12279" width="9.140625" style="30"/>
    <col min="12280" max="12281" width="11.7109375" style="30" customWidth="1"/>
    <col min="12282" max="12282" width="10.28515625" style="30" customWidth="1"/>
    <col min="12283" max="12283" width="9.7109375" style="30" customWidth="1"/>
    <col min="12284" max="12284" width="10.7109375" style="30" customWidth="1"/>
    <col min="12285" max="12531" width="9.140625" style="30"/>
    <col min="12532" max="12532" width="13.42578125" style="30" customWidth="1"/>
    <col min="12533" max="12535" width="9.140625" style="30"/>
    <col min="12536" max="12537" width="11.7109375" style="30" customWidth="1"/>
    <col min="12538" max="12538" width="10.28515625" style="30" customWidth="1"/>
    <col min="12539" max="12539" width="9.7109375" style="30" customWidth="1"/>
    <col min="12540" max="12540" width="10.7109375" style="30" customWidth="1"/>
    <col min="12541" max="12787" width="9.140625" style="30"/>
    <col min="12788" max="12788" width="13.42578125" style="30" customWidth="1"/>
    <col min="12789" max="12791" width="9.140625" style="30"/>
    <col min="12792" max="12793" width="11.7109375" style="30" customWidth="1"/>
    <col min="12794" max="12794" width="10.28515625" style="30" customWidth="1"/>
    <col min="12795" max="12795" width="9.7109375" style="30" customWidth="1"/>
    <col min="12796" max="12796" width="10.7109375" style="30" customWidth="1"/>
    <col min="12797" max="13043" width="9.140625" style="30"/>
    <col min="13044" max="13044" width="13.42578125" style="30" customWidth="1"/>
    <col min="13045" max="13047" width="9.140625" style="30"/>
    <col min="13048" max="13049" width="11.7109375" style="30" customWidth="1"/>
    <col min="13050" max="13050" width="10.28515625" style="30" customWidth="1"/>
    <col min="13051" max="13051" width="9.7109375" style="30" customWidth="1"/>
    <col min="13052" max="13052" width="10.7109375" style="30" customWidth="1"/>
    <col min="13053" max="13299" width="9.140625" style="30"/>
    <col min="13300" max="13300" width="13.42578125" style="30" customWidth="1"/>
    <col min="13301" max="13303" width="9.140625" style="30"/>
    <col min="13304" max="13305" width="11.7109375" style="30" customWidth="1"/>
    <col min="13306" max="13306" width="10.28515625" style="30" customWidth="1"/>
    <col min="13307" max="13307" width="9.7109375" style="30" customWidth="1"/>
    <col min="13308" max="13308" width="10.7109375" style="30" customWidth="1"/>
    <col min="13309" max="13555" width="9.140625" style="30"/>
    <col min="13556" max="13556" width="13.42578125" style="30" customWidth="1"/>
    <col min="13557" max="13559" width="9.140625" style="30"/>
    <col min="13560" max="13561" width="11.7109375" style="30" customWidth="1"/>
    <col min="13562" max="13562" width="10.28515625" style="30" customWidth="1"/>
    <col min="13563" max="13563" width="9.7109375" style="30" customWidth="1"/>
    <col min="13564" max="13564" width="10.7109375" style="30" customWidth="1"/>
    <col min="13565" max="13811" width="9.140625" style="30"/>
    <col min="13812" max="13812" width="13.42578125" style="30" customWidth="1"/>
    <col min="13813" max="13815" width="9.140625" style="30"/>
    <col min="13816" max="13817" width="11.7109375" style="30" customWidth="1"/>
    <col min="13818" max="13818" width="10.28515625" style="30" customWidth="1"/>
    <col min="13819" max="13819" width="9.7109375" style="30" customWidth="1"/>
    <col min="13820" max="13820" width="10.7109375" style="30" customWidth="1"/>
    <col min="13821" max="14067" width="9.140625" style="30"/>
    <col min="14068" max="14068" width="13.42578125" style="30" customWidth="1"/>
    <col min="14069" max="14071" width="9.140625" style="30"/>
    <col min="14072" max="14073" width="11.7109375" style="30" customWidth="1"/>
    <col min="14074" max="14074" width="10.28515625" style="30" customWidth="1"/>
    <col min="14075" max="14075" width="9.7109375" style="30" customWidth="1"/>
    <col min="14076" max="14076" width="10.7109375" style="30" customWidth="1"/>
    <col min="14077" max="14323" width="9.140625" style="30"/>
    <col min="14324" max="14324" width="13.42578125" style="30" customWidth="1"/>
    <col min="14325" max="14327" width="9.140625" style="30"/>
    <col min="14328" max="14329" width="11.7109375" style="30" customWidth="1"/>
    <col min="14330" max="14330" width="10.28515625" style="30" customWidth="1"/>
    <col min="14331" max="14331" width="9.7109375" style="30" customWidth="1"/>
    <col min="14332" max="14332" width="10.7109375" style="30" customWidth="1"/>
    <col min="14333" max="14579" width="9.140625" style="30"/>
    <col min="14580" max="14580" width="13.42578125" style="30" customWidth="1"/>
    <col min="14581" max="14583" width="9.140625" style="30"/>
    <col min="14584" max="14585" width="11.7109375" style="30" customWidth="1"/>
    <col min="14586" max="14586" width="10.28515625" style="30" customWidth="1"/>
    <col min="14587" max="14587" width="9.7109375" style="30" customWidth="1"/>
    <col min="14588" max="14588" width="10.7109375" style="30" customWidth="1"/>
    <col min="14589" max="14835" width="9.140625" style="30"/>
    <col min="14836" max="14836" width="13.42578125" style="30" customWidth="1"/>
    <col min="14837" max="14839" width="9.140625" style="30"/>
    <col min="14840" max="14841" width="11.7109375" style="30" customWidth="1"/>
    <col min="14842" max="14842" width="10.28515625" style="30" customWidth="1"/>
    <col min="14843" max="14843" width="9.7109375" style="30" customWidth="1"/>
    <col min="14844" max="14844" width="10.7109375" style="30" customWidth="1"/>
    <col min="14845" max="15091" width="9.140625" style="30"/>
    <col min="15092" max="15092" width="13.42578125" style="30" customWidth="1"/>
    <col min="15093" max="15095" width="9.140625" style="30"/>
    <col min="15096" max="15097" width="11.7109375" style="30" customWidth="1"/>
    <col min="15098" max="15098" width="10.28515625" style="30" customWidth="1"/>
    <col min="15099" max="15099" width="9.7109375" style="30" customWidth="1"/>
    <col min="15100" max="15100" width="10.7109375" style="30" customWidth="1"/>
    <col min="15101" max="15347" width="9.140625" style="30"/>
    <col min="15348" max="15348" width="13.42578125" style="30" customWidth="1"/>
    <col min="15349" max="15351" width="9.140625" style="30"/>
    <col min="15352" max="15353" width="11.7109375" style="30" customWidth="1"/>
    <col min="15354" max="15354" width="10.28515625" style="30" customWidth="1"/>
    <col min="15355" max="15355" width="9.7109375" style="30" customWidth="1"/>
    <col min="15356" max="15356" width="10.7109375" style="30" customWidth="1"/>
    <col min="15357" max="15603" width="9.140625" style="30"/>
    <col min="15604" max="15604" width="13.42578125" style="30" customWidth="1"/>
    <col min="15605" max="15607" width="9.140625" style="30"/>
    <col min="15608" max="15609" width="11.7109375" style="30" customWidth="1"/>
    <col min="15610" max="15610" width="10.28515625" style="30" customWidth="1"/>
    <col min="15611" max="15611" width="9.7109375" style="30" customWidth="1"/>
    <col min="15612" max="15612" width="10.7109375" style="30" customWidth="1"/>
    <col min="15613" max="15859" width="9.140625" style="30"/>
    <col min="15860" max="15860" width="13.42578125" style="30" customWidth="1"/>
    <col min="15861" max="15863" width="9.140625" style="30"/>
    <col min="15864" max="15865" width="11.7109375" style="30" customWidth="1"/>
    <col min="15866" max="15866" width="10.28515625" style="30" customWidth="1"/>
    <col min="15867" max="15867" width="9.7109375" style="30" customWidth="1"/>
    <col min="15868" max="15868" width="10.7109375" style="30" customWidth="1"/>
    <col min="15869" max="16115" width="9.140625" style="30"/>
    <col min="16116" max="16116" width="13.42578125" style="30" customWidth="1"/>
    <col min="16117" max="16119" width="9.140625" style="30"/>
    <col min="16120" max="16121" width="11.7109375" style="30" customWidth="1"/>
    <col min="16122" max="16122" width="10.28515625" style="30" customWidth="1"/>
    <col min="16123" max="16123" width="9.7109375" style="30" customWidth="1"/>
    <col min="16124" max="16124" width="10.7109375" style="30" customWidth="1"/>
    <col min="16125" max="16384" width="9.140625" style="30"/>
  </cols>
  <sheetData>
    <row r="2" spans="1:10" ht="27" customHeight="1" x14ac:dyDescent="0.2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64"/>
    </row>
    <row r="25" spans="1:9" x14ac:dyDescent="0.2">
      <c r="D25" s="33" t="s">
        <v>26</v>
      </c>
    </row>
    <row r="26" spans="1:9" x14ac:dyDescent="0.2">
      <c r="A26" s="69"/>
      <c r="B26" s="70"/>
      <c r="C26" s="34" t="s">
        <v>18</v>
      </c>
      <c r="D26" s="35" t="s">
        <v>19</v>
      </c>
    </row>
    <row r="27" spans="1:9" x14ac:dyDescent="0.2">
      <c r="A27" s="66" t="s">
        <v>13</v>
      </c>
      <c r="B27" s="44" t="s">
        <v>9</v>
      </c>
      <c r="C27" s="38">
        <v>37.527244248687353</v>
      </c>
      <c r="D27" s="39">
        <v>30.646968066140161</v>
      </c>
      <c r="E27" s="36"/>
      <c r="G27" s="32"/>
      <c r="H27" s="37"/>
      <c r="I27" s="37"/>
    </row>
    <row r="28" spans="1:9" x14ac:dyDescent="0.2">
      <c r="A28" s="67"/>
      <c r="B28" s="45" t="s">
        <v>10</v>
      </c>
      <c r="C28" s="40">
        <v>37.498173683376777</v>
      </c>
      <c r="D28" s="41">
        <v>34.735688248326596</v>
      </c>
      <c r="E28" s="36"/>
      <c r="G28" s="32"/>
      <c r="H28" s="37"/>
      <c r="I28" s="37"/>
    </row>
    <row r="29" spans="1:9" x14ac:dyDescent="0.2">
      <c r="A29" s="67"/>
      <c r="B29" s="45" t="s">
        <v>11</v>
      </c>
      <c r="C29" s="40">
        <v>35.59904704362016</v>
      </c>
      <c r="D29" s="41">
        <v>43.346775268594037</v>
      </c>
      <c r="E29" s="36"/>
      <c r="G29" s="32"/>
      <c r="H29" s="37"/>
      <c r="I29" s="37"/>
    </row>
    <row r="30" spans="1:9" x14ac:dyDescent="0.2">
      <c r="A30" s="68"/>
      <c r="B30" s="46" t="s">
        <v>12</v>
      </c>
      <c r="C30" s="42">
        <v>36.068841268557541</v>
      </c>
      <c r="D30" s="43">
        <v>38.01077365429903</v>
      </c>
      <c r="E30" s="36"/>
      <c r="G30" s="32"/>
      <c r="H30" s="37"/>
      <c r="I30" s="37"/>
    </row>
    <row r="31" spans="1:9" x14ac:dyDescent="0.2">
      <c r="A31" s="66" t="s">
        <v>14</v>
      </c>
      <c r="B31" s="45" t="s">
        <v>9</v>
      </c>
      <c r="C31" s="40">
        <v>37.787836437944847</v>
      </c>
      <c r="D31" s="41">
        <v>30.820063009275248</v>
      </c>
      <c r="E31" s="36"/>
      <c r="F31" s="36"/>
      <c r="G31" s="32"/>
      <c r="H31" s="37"/>
      <c r="I31" s="37"/>
    </row>
    <row r="32" spans="1:9" x14ac:dyDescent="0.2">
      <c r="A32" s="67"/>
      <c r="B32" s="45" t="s">
        <v>10</v>
      </c>
      <c r="C32" s="40">
        <v>38.543780578100197</v>
      </c>
      <c r="D32" s="41">
        <v>35.681038067795328</v>
      </c>
      <c r="E32" s="36"/>
      <c r="F32" s="36"/>
      <c r="G32" s="32"/>
      <c r="H32" s="37"/>
      <c r="I32" s="37"/>
    </row>
    <row r="33" spans="1:9" x14ac:dyDescent="0.2">
      <c r="A33" s="67"/>
      <c r="B33" s="45" t="s">
        <v>11</v>
      </c>
      <c r="C33" s="40">
        <v>38.678074242243767</v>
      </c>
      <c r="D33" s="41">
        <v>46.605396488711861</v>
      </c>
      <c r="E33" s="36"/>
      <c r="F33" s="36"/>
      <c r="G33" s="32"/>
      <c r="H33" s="37"/>
      <c r="I33" s="37"/>
    </row>
    <row r="34" spans="1:9" x14ac:dyDescent="0.2">
      <c r="A34" s="68"/>
      <c r="B34" s="46" t="s">
        <v>12</v>
      </c>
      <c r="C34" s="42">
        <v>38.378623706248867</v>
      </c>
      <c r="D34" s="43">
        <v>40.451278867629583</v>
      </c>
      <c r="E34" s="36"/>
      <c r="F34" s="36"/>
      <c r="G34" s="36"/>
      <c r="H34" s="37"/>
      <c r="I34" s="37"/>
    </row>
    <row r="35" spans="1:9" x14ac:dyDescent="0.2">
      <c r="A35" s="66" t="s">
        <v>15</v>
      </c>
      <c r="B35" s="45" t="s">
        <v>9</v>
      </c>
      <c r="C35" s="40">
        <v>39.147435916307053</v>
      </c>
      <c r="D35" s="41">
        <v>32.02418370564363</v>
      </c>
      <c r="E35" s="36"/>
      <c r="F35" s="36"/>
      <c r="G35" s="36"/>
      <c r="H35" s="37"/>
      <c r="I35" s="37"/>
    </row>
    <row r="36" spans="1:9" x14ac:dyDescent="0.2">
      <c r="A36" s="67"/>
      <c r="B36" s="45" t="s">
        <v>10</v>
      </c>
      <c r="C36" s="40">
        <v>39.504327869161294</v>
      </c>
      <c r="D36" s="41">
        <v>36.428584686679415</v>
      </c>
      <c r="E36" s="36"/>
      <c r="F36" s="36"/>
      <c r="G36" s="36"/>
      <c r="H36" s="37"/>
      <c r="I36" s="37"/>
    </row>
    <row r="37" spans="1:9" x14ac:dyDescent="0.2">
      <c r="A37" s="67"/>
      <c r="B37" s="45" t="s">
        <v>11</v>
      </c>
      <c r="C37" s="40">
        <v>40.557093730556431</v>
      </c>
      <c r="D37" s="41">
        <v>48.653890799615681</v>
      </c>
      <c r="E37" s="36"/>
      <c r="F37" s="36"/>
      <c r="G37" s="36"/>
      <c r="H37" s="37"/>
      <c r="I37" s="37"/>
    </row>
    <row r="38" spans="1:9" x14ac:dyDescent="0.2">
      <c r="A38" s="68"/>
      <c r="B38" s="46" t="s">
        <v>12</v>
      </c>
      <c r="C38" s="42">
        <v>40.581449110099108</v>
      </c>
      <c r="D38" s="43">
        <v>42.863093891484596</v>
      </c>
      <c r="E38" s="36"/>
      <c r="F38" s="36"/>
      <c r="G38" s="36"/>
      <c r="H38" s="37"/>
      <c r="I38" s="37"/>
    </row>
    <row r="39" spans="1:9" x14ac:dyDescent="0.2">
      <c r="A39" s="66" t="s">
        <v>16</v>
      </c>
      <c r="B39" s="45" t="s">
        <v>9</v>
      </c>
      <c r="C39" s="40">
        <v>40.012270969066861</v>
      </c>
      <c r="D39" s="41">
        <v>32.77619343843962</v>
      </c>
      <c r="E39" s="36"/>
      <c r="F39" s="36"/>
      <c r="G39" s="36"/>
      <c r="H39" s="37"/>
      <c r="I39" s="37"/>
    </row>
    <row r="40" spans="1:9" x14ac:dyDescent="0.2">
      <c r="A40" s="67"/>
      <c r="B40" s="45" t="s">
        <v>10</v>
      </c>
      <c r="C40" s="40">
        <v>41.566095699797891</v>
      </c>
      <c r="D40" s="41">
        <v>38.256673479501217</v>
      </c>
      <c r="E40" s="36"/>
      <c r="F40" s="36"/>
      <c r="G40" s="36"/>
      <c r="H40" s="37"/>
      <c r="I40" s="37"/>
    </row>
    <row r="41" spans="1:9" x14ac:dyDescent="0.2">
      <c r="A41" s="67"/>
      <c r="B41" s="45" t="s">
        <v>11</v>
      </c>
      <c r="C41" s="40">
        <v>42.379421918148921</v>
      </c>
      <c r="D41" s="41">
        <v>50.555085418198608</v>
      </c>
      <c r="E41" s="36"/>
      <c r="F41" s="36"/>
      <c r="G41" s="36"/>
      <c r="H41" s="37"/>
      <c r="I41" s="37"/>
    </row>
    <row r="42" spans="1:9" x14ac:dyDescent="0.2">
      <c r="A42" s="68"/>
      <c r="B42" s="46" t="s">
        <v>12</v>
      </c>
      <c r="C42" s="42">
        <v>42.411872709845021</v>
      </c>
      <c r="D42" s="43">
        <v>44.90152095396077</v>
      </c>
      <c r="E42" s="36"/>
      <c r="F42" s="36"/>
      <c r="G42" s="36"/>
      <c r="H42" s="37"/>
      <c r="I42" s="37"/>
    </row>
    <row r="43" spans="1:9" x14ac:dyDescent="0.2">
      <c r="A43" s="66">
        <v>2019</v>
      </c>
      <c r="B43" s="45" t="s">
        <v>9</v>
      </c>
      <c r="C43" s="40">
        <v>41.602113621951936</v>
      </c>
      <c r="D43" s="41">
        <v>34.400981406488839</v>
      </c>
      <c r="E43" s="36"/>
      <c r="F43" s="36"/>
      <c r="G43" s="36"/>
      <c r="H43" s="37"/>
      <c r="I43" s="37"/>
    </row>
    <row r="44" spans="1:9" x14ac:dyDescent="0.2">
      <c r="A44" s="67"/>
      <c r="B44" s="45" t="s">
        <v>10</v>
      </c>
      <c r="C44" s="40">
        <v>44.180557860026788</v>
      </c>
      <c r="D44" s="41">
        <v>40.586704286613028</v>
      </c>
      <c r="E44" s="36"/>
      <c r="F44" s="36"/>
      <c r="G44" s="36"/>
      <c r="H44" s="37"/>
      <c r="I44" s="37"/>
    </row>
    <row r="45" spans="1:9" x14ac:dyDescent="0.2">
      <c r="A45" s="67"/>
      <c r="B45" s="45" t="s">
        <v>11</v>
      </c>
      <c r="C45" s="40">
        <v>44.558533938262649</v>
      </c>
      <c r="D45" s="41">
        <v>52.682383192771717</v>
      </c>
      <c r="E45" s="36"/>
      <c r="F45" s="36"/>
      <c r="G45" s="36"/>
      <c r="H45" s="37"/>
      <c r="I45" s="37"/>
    </row>
    <row r="46" spans="1:9" x14ac:dyDescent="0.2">
      <c r="A46" s="68"/>
      <c r="B46" s="46" t="s">
        <v>12</v>
      </c>
      <c r="C46" s="42">
        <v>41.988349509463895</v>
      </c>
      <c r="D46" s="43">
        <v>44.7336331823061</v>
      </c>
      <c r="E46" s="36"/>
      <c r="F46" s="36"/>
      <c r="G46" s="36"/>
      <c r="H46" s="37"/>
      <c r="I46" s="37"/>
    </row>
    <row r="47" spans="1:9" x14ac:dyDescent="0.2">
      <c r="A47" s="66">
        <v>2020</v>
      </c>
      <c r="B47" s="45" t="s">
        <v>9</v>
      </c>
      <c r="C47" s="40">
        <v>41.217955437520459</v>
      </c>
      <c r="D47" s="41">
        <v>34.239337650755331</v>
      </c>
      <c r="E47" s="36"/>
      <c r="F47" s="36"/>
      <c r="G47" s="36"/>
      <c r="H47" s="37"/>
      <c r="I47" s="37"/>
    </row>
    <row r="48" spans="1:9" x14ac:dyDescent="0.2">
      <c r="A48" s="67"/>
      <c r="B48" s="45" t="s">
        <v>10</v>
      </c>
      <c r="C48" s="40">
        <v>38.201295108271061</v>
      </c>
      <c r="D48" s="41">
        <v>34.284717932786201</v>
      </c>
      <c r="E48" s="36"/>
      <c r="F48" s="36"/>
      <c r="G48" s="36"/>
      <c r="H48" s="37"/>
      <c r="I48" s="37"/>
    </row>
    <row r="49" spans="1:9" x14ac:dyDescent="0.2">
      <c r="A49" s="67"/>
      <c r="B49" s="45" t="s">
        <v>11</v>
      </c>
      <c r="C49" s="40">
        <v>38.883332202952779</v>
      </c>
      <c r="D49" s="41">
        <v>46.760714325398709</v>
      </c>
      <c r="E49" s="36"/>
      <c r="F49" s="36"/>
      <c r="G49" s="36"/>
      <c r="H49" s="37"/>
      <c r="I49" s="37"/>
    </row>
    <row r="50" spans="1:9" x14ac:dyDescent="0.2">
      <c r="A50" s="68"/>
      <c r="B50" s="46" t="s">
        <v>12</v>
      </c>
      <c r="C50" s="42">
        <v>39.85079240215623</v>
      </c>
      <c r="D50" s="43">
        <v>42.850839183019779</v>
      </c>
      <c r="E50" s="36"/>
      <c r="F50" s="36"/>
      <c r="G50" s="36"/>
      <c r="H50" s="37"/>
      <c r="I50" s="37"/>
    </row>
    <row r="51" spans="1:9" x14ac:dyDescent="0.2">
      <c r="A51" s="65">
        <v>2021</v>
      </c>
      <c r="B51" s="45" t="s">
        <v>9</v>
      </c>
      <c r="C51" s="40">
        <v>44.023802310828884</v>
      </c>
      <c r="D51" s="41">
        <v>37.214943801752483</v>
      </c>
      <c r="E51" s="36"/>
      <c r="F51" s="36"/>
      <c r="G51" s="36"/>
      <c r="H51" s="37"/>
      <c r="I51" s="37"/>
    </row>
    <row r="52" spans="1:9" x14ac:dyDescent="0.2">
      <c r="A52" s="65"/>
      <c r="B52" s="45" t="s">
        <v>10</v>
      </c>
      <c r="C52" s="40">
        <v>44.127834863638512</v>
      </c>
      <c r="D52" s="41">
        <v>40.03902364355141</v>
      </c>
      <c r="E52" s="36"/>
      <c r="F52" s="36"/>
      <c r="G52" s="36"/>
      <c r="H52" s="37"/>
      <c r="I52" s="37"/>
    </row>
    <row r="53" spans="1:9" x14ac:dyDescent="0.2">
      <c r="A53" s="65"/>
      <c r="B53" s="45" t="s">
        <v>11</v>
      </c>
      <c r="C53" s="40">
        <v>44.50087681542167</v>
      </c>
      <c r="D53" s="41">
        <v>52.24290540126745</v>
      </c>
      <c r="E53" s="36"/>
      <c r="F53" s="36"/>
      <c r="G53" s="36"/>
      <c r="H53" s="37"/>
      <c r="I53" s="37"/>
    </row>
    <row r="54" spans="1:9" ht="13.15" customHeight="1" x14ac:dyDescent="0.2">
      <c r="A54" s="65"/>
      <c r="B54" s="46" t="s">
        <v>12</v>
      </c>
      <c r="C54" s="42">
        <v>47.422178465849761</v>
      </c>
      <c r="D54" s="43">
        <v>50.690098376830449</v>
      </c>
      <c r="E54" s="36"/>
      <c r="F54" s="36"/>
      <c r="G54" s="36"/>
      <c r="H54" s="37"/>
      <c r="I54" s="37"/>
    </row>
    <row r="55" spans="1:9" x14ac:dyDescent="0.2">
      <c r="A55" s="65">
        <v>2022</v>
      </c>
      <c r="B55" s="45" t="s">
        <v>9</v>
      </c>
      <c r="C55" s="40">
        <v>44.447647679497187</v>
      </c>
      <c r="D55" s="41">
        <v>37.62783762523555</v>
      </c>
      <c r="E55" s="36"/>
      <c r="F55" s="36"/>
      <c r="G55" s="36"/>
    </row>
    <row r="56" spans="1:9" x14ac:dyDescent="0.2">
      <c r="A56" s="65"/>
      <c r="B56" s="45" t="s">
        <v>10</v>
      </c>
      <c r="C56" s="40">
        <v>43.866936816958727</v>
      </c>
      <c r="D56" s="41">
        <v>39.660428695944432</v>
      </c>
    </row>
    <row r="57" spans="1:9" x14ac:dyDescent="0.2">
      <c r="A57" s="65"/>
      <c r="B57" s="45" t="s">
        <v>11</v>
      </c>
      <c r="C57" s="40"/>
      <c r="D57" s="41"/>
    </row>
    <row r="58" spans="1:9" x14ac:dyDescent="0.2">
      <c r="A58" s="65"/>
      <c r="B58" s="46" t="s">
        <v>12</v>
      </c>
      <c r="C58" s="42"/>
      <c r="D58" s="43"/>
    </row>
  </sheetData>
  <mergeCells count="10">
    <mergeCell ref="A2:J2"/>
    <mergeCell ref="A55:A58"/>
    <mergeCell ref="A51:A54"/>
    <mergeCell ref="A43:A46"/>
    <mergeCell ref="A47:A50"/>
    <mergeCell ref="A27:A30"/>
    <mergeCell ref="A31:A34"/>
    <mergeCell ref="A35:A38"/>
    <mergeCell ref="A39:A42"/>
    <mergeCell ref="A26:B26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Tabelul 1</vt:lpstr>
      <vt:lpstr>Tabelul 2</vt:lpstr>
      <vt:lpstr>Figura 1</vt:lpstr>
      <vt:lpstr>'Figura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2022-09-14T12:51:38Z</dcterms:modified>
</cp:coreProperties>
</file>