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3C4D77E3-D094-4903-87CC-F1CA5EAF06C3}" xr6:coauthVersionLast="37" xr6:coauthVersionMax="47" xr10:uidLastSave="{00000000-0000-0000-0000-000000000000}"/>
  <bookViews>
    <workbookView xWindow="0" yWindow="0" windowWidth="28800" windowHeight="11925" xr2:uid="{00000000-000D-0000-FFFF-FFFF00000000}"/>
  </bookViews>
  <sheets>
    <sheet name="Figura 1" sheetId="5" r:id="rId1"/>
    <sheet name="Figura 2" sheetId="6" r:id="rId2"/>
    <sheet name="Figura 3" sheetId="7" r:id="rId3"/>
    <sheet name="Figura 4" sheetId="8" r:id="rId4"/>
    <sheet name="Figura 5" sheetId="9" r:id="rId5"/>
  </sheets>
  <calcPr calcId="179021"/>
</workbook>
</file>

<file path=xl/calcChain.xml><?xml version="1.0" encoding="utf-8"?>
<calcChain xmlns="http://schemas.openxmlformats.org/spreadsheetml/2006/main">
  <c r="G18" i="8" l="1"/>
  <c r="G19" i="8"/>
  <c r="G20" i="8"/>
  <c r="G21" i="8"/>
  <c r="G22" i="8"/>
</calcChain>
</file>

<file path=xl/sharedStrings.xml><?xml version="1.0" encoding="utf-8"?>
<sst xmlns="http://schemas.openxmlformats.org/spreadsheetml/2006/main" count="34" uniqueCount="31">
  <si>
    <t>Femei</t>
  </si>
  <si>
    <t>Bolile aparatului circulator</t>
  </si>
  <si>
    <t>Bolile aparatului digestiv</t>
  </si>
  <si>
    <t>Tumori maligne</t>
  </si>
  <si>
    <t>Bolile aparatului respirator</t>
  </si>
  <si>
    <t>Accidente, intoxicaţii şi traumatisme</t>
  </si>
  <si>
    <t>Bărbați</t>
  </si>
  <si>
    <t xml:space="preserve"> </t>
  </si>
  <si>
    <t>boli ale aparatului respirator</t>
  </si>
  <si>
    <t>tumori maligne</t>
  </si>
  <si>
    <t>boli ale aparatului digestiv</t>
  </si>
  <si>
    <t>accidente, intoxicații și traume</t>
  </si>
  <si>
    <t>Municipiul Chișinău</t>
  </si>
  <si>
    <t>Nord</t>
  </si>
  <si>
    <t>Centru</t>
  </si>
  <si>
    <t>Sud</t>
  </si>
  <si>
    <t>UTA Găgăuzia</t>
  </si>
  <si>
    <t>boli ale aparatului circulator</t>
  </si>
  <si>
    <t>În % față de anul precedent</t>
  </si>
  <si>
    <t>Decese</t>
  </si>
  <si>
    <t>ianuarie</t>
  </si>
  <si>
    <t>februarie</t>
  </si>
  <si>
    <t>martie</t>
  </si>
  <si>
    <t>Total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</si>
  <si>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numărului de decese în Republica Moldova, 2014-2021</t>
    </r>
  </si>
  <si>
    <t xml:space="preserve">Alte cauze </t>
  </si>
  <si>
    <t>alte cauze</t>
  </si>
  <si>
    <r>
      <t xml:space="preserve">Figura 4. </t>
    </r>
    <r>
      <rPr>
        <b/>
        <i/>
        <sz val="9"/>
        <color indexed="8"/>
        <rFont val="Arial"/>
        <family val="2"/>
        <charset val="204"/>
      </rPr>
      <t>Structura mortalității pe principalele clase ale cauzelor de deces, 
pe regiuni de dezvoltare, 2021</t>
    </r>
  </si>
  <si>
    <r>
      <t xml:space="preserve">           Figura 3. </t>
    </r>
    <r>
      <rPr>
        <b/>
        <i/>
        <sz val="9"/>
        <color indexed="8"/>
        <rFont val="Arial"/>
        <family val="2"/>
        <charset val="204"/>
      </rPr>
      <t>Structura mortalității pe principalele clase ale cauzelor de deces și sexe, 2021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</si>
  <si>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Rata mortalității generale pe sexe în Republica Moldova, 2014-2021</t>
    </r>
  </si>
  <si>
    <r>
      <t xml:space="preserve">Figura 5. </t>
    </r>
    <r>
      <rPr>
        <b/>
        <i/>
        <sz val="9"/>
        <color theme="1"/>
        <rFont val="Arial"/>
        <family val="2"/>
        <charset val="204"/>
      </rPr>
      <t>Numărul de decese înregistrare în lunile ianuarie-martie 2021 și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</si>
</sst>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wrapText="1"/>
    </xf>
    <xf numFmtId="2" fontId="0" fillId="0" borderId="0" xfId="0" applyNumberFormat="1"/>
    <xf numFmtId="0" fontId="19" fillId="0" borderId="0" xfId="0" applyFont="1"/>
    <xf numFmtId="1" fontId="19" fillId="0" borderId="0" xfId="0" applyNumberFormat="1" applyFont="1"/>
    <xf numFmtId="0" fontId="21" fillId="0" borderId="0" xfId="1" applyFont="1" applyFill="1" applyAlignment="1" applyProtection="1">
      <alignment wrapText="1"/>
    </xf>
    <xf numFmtId="0" fontId="19" fillId="0" borderId="0" xfId="0" applyFont="1" applyFill="1"/>
    <xf numFmtId="0" fontId="19" fillId="0" borderId="0" xfId="0" applyFont="1" applyAlignment="1">
      <alignment vertical="center"/>
    </xf>
    <xf numFmtId="164" fontId="24" fillId="0" borderId="0" xfId="0" applyNumberFormat="1" applyFont="1"/>
    <xf numFmtId="2" fontId="24" fillId="0" borderId="0" xfId="0" applyNumberFormat="1" applyFont="1"/>
    <xf numFmtId="0" fontId="19" fillId="0" borderId="10" xfId="0" applyFont="1" applyBorder="1"/>
    <xf numFmtId="164" fontId="19" fillId="0" borderId="10" xfId="0" applyNumberFormat="1" applyFont="1" applyBorder="1"/>
    <xf numFmtId="0" fontId="19" fillId="0" borderId="13" xfId="0" applyFont="1" applyBorder="1"/>
    <xf numFmtId="0" fontId="19" fillId="0" borderId="15" xfId="0" applyFont="1" applyBorder="1"/>
    <xf numFmtId="0" fontId="19" fillId="0" borderId="16" xfId="0" applyFont="1" applyBorder="1" applyAlignment="1">
      <alignment wrapText="1"/>
    </xf>
    <xf numFmtId="0" fontId="19" fillId="0" borderId="12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/>
    <xf numFmtId="0" fontId="19" fillId="0" borderId="0" xfId="0" applyFont="1" applyAlignment="1"/>
    <xf numFmtId="0" fontId="21" fillId="0" borderId="13" xfId="1" applyFont="1" applyFill="1" applyBorder="1" applyAlignment="1" applyProtection="1">
      <alignment wrapText="1"/>
    </xf>
    <xf numFmtId="0" fontId="21" fillId="0" borderId="17" xfId="1" applyFont="1" applyFill="1" applyBorder="1" applyAlignment="1" applyProtection="1">
      <alignment wrapText="1"/>
    </xf>
    <xf numFmtId="164" fontId="20" fillId="0" borderId="21" xfId="1" applyNumberFormat="1" applyFont="1" applyFill="1" applyBorder="1"/>
    <xf numFmtId="164" fontId="20" fillId="0" borderId="20" xfId="1" applyNumberFormat="1" applyFont="1" applyFill="1" applyBorder="1"/>
    <xf numFmtId="164" fontId="20" fillId="0" borderId="12" xfId="1" applyNumberFormat="1" applyFont="1" applyFill="1" applyBorder="1"/>
    <xf numFmtId="164" fontId="20" fillId="0" borderId="10" xfId="1" applyNumberFormat="1" applyFont="1" applyFill="1" applyBorder="1"/>
    <xf numFmtId="0" fontId="22" fillId="0" borderId="16" xfId="0" applyFont="1" applyBorder="1"/>
    <xf numFmtId="0" fontId="22" fillId="0" borderId="15" xfId="0" applyFont="1" applyBorder="1"/>
    <xf numFmtId="0" fontId="22" fillId="0" borderId="22" xfId="0" applyFont="1" applyBorder="1"/>
    <xf numFmtId="0" fontId="0" fillId="0" borderId="10" xfId="0" applyBorder="1"/>
    <xf numFmtId="0" fontId="22" fillId="0" borderId="10" xfId="0" applyFont="1" applyBorder="1"/>
    <xf numFmtId="1" fontId="22" fillId="0" borderId="16" xfId="0" applyNumberFormat="1" applyFont="1" applyBorder="1"/>
    <xf numFmtId="1" fontId="19" fillId="0" borderId="10" xfId="0" applyNumberFormat="1" applyFont="1" applyBorder="1"/>
    <xf numFmtId="0" fontId="19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4" fontId="19" fillId="0" borderId="0" xfId="0" applyNumberFormat="1" applyFont="1"/>
    <xf numFmtId="164" fontId="26" fillId="0" borderId="0" xfId="0" applyNumberFormat="1" applyFont="1"/>
    <xf numFmtId="0" fontId="25" fillId="0" borderId="22" xfId="0" applyFont="1" applyBorder="1"/>
    <xf numFmtId="1" fontId="22" fillId="0" borderId="10" xfId="0" applyNumberFormat="1" applyFont="1" applyBorder="1"/>
    <xf numFmtId="1" fontId="0" fillId="0" borderId="10" xfId="0" applyNumberFormat="1" applyBorder="1"/>
    <xf numFmtId="1" fontId="25" fillId="0" borderId="13" xfId="0" applyNumberFormat="1" applyFont="1" applyBorder="1" applyAlignment="1">
      <alignment horizontal="center" vertical="center"/>
    </xf>
    <xf numFmtId="0" fontId="21" fillId="0" borderId="18" xfId="1" applyFont="1" applyFill="1" applyBorder="1" applyProtection="1"/>
    <xf numFmtId="164" fontId="24" fillId="0" borderId="0" xfId="0" applyNumberFormat="1" applyFont="1" applyBorder="1"/>
    <xf numFmtId="3" fontId="0" fillId="0" borderId="0" xfId="0" applyNumberFormat="1"/>
    <xf numFmtId="0" fontId="22" fillId="0" borderId="0" xfId="0" applyFont="1" applyBorder="1"/>
    <xf numFmtId="1" fontId="25" fillId="0" borderId="17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5" fillId="0" borderId="15" xfId="0" applyFont="1" applyBorder="1"/>
    <xf numFmtId="0" fontId="25" fillId="0" borderId="16" xfId="0" applyFont="1" applyBorder="1"/>
    <xf numFmtId="164" fontId="26" fillId="0" borderId="21" xfId="0" applyNumberFormat="1" applyFont="1" applyBorder="1"/>
    <xf numFmtId="164" fontId="26" fillId="0" borderId="10" xfId="0" applyNumberFormat="1" applyFont="1" applyBorder="1"/>
    <xf numFmtId="0" fontId="26" fillId="0" borderId="0" xfId="0" applyFont="1" applyBorder="1"/>
    <xf numFmtId="0" fontId="26" fillId="0" borderId="0" xfId="0" applyFont="1"/>
    <xf numFmtId="0" fontId="28" fillId="0" borderId="13" xfId="0" applyFont="1" applyBorder="1" applyAlignment="1">
      <alignment horizontal="center" wrapText="1"/>
    </xf>
    <xf numFmtId="0" fontId="30" fillId="0" borderId="0" xfId="0" applyFont="1"/>
    <xf numFmtId="0" fontId="29" fillId="0" borderId="0" xfId="0" applyFont="1"/>
    <xf numFmtId="0" fontId="33" fillId="0" borderId="0" xfId="0" applyFont="1"/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13" xfId="1" applyFont="1" applyFill="1" applyBorder="1" applyAlignment="1" applyProtection="1">
      <alignment horizontal="center" wrapText="1"/>
    </xf>
    <xf numFmtId="0" fontId="22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4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1" xr:uid="{00000000-0005-0000-0000-000024000000}"/>
    <cellStyle name="Note 2" xfId="38" xr:uid="{00000000-0005-0000-0000-000025000000}"/>
    <cellStyle name="Output 2" xfId="39" xr:uid="{00000000-0005-0000-0000-000026000000}"/>
    <cellStyle name="Title 2" xfId="40" xr:uid="{00000000-0005-0000-0000-000027000000}"/>
    <cellStyle name="Total 2" xfId="41" xr:uid="{00000000-0005-0000-0000-000028000000}"/>
    <cellStyle name="Warning Text 2" xfId="42" xr:uid="{00000000-0005-0000-0000-000029000000}"/>
  </cellStyles>
  <dxfs count="0"/>
  <tableStyles count="0" defaultTableStyle="TableStyleMedium2" defaultPivotStyle="PivotStyleMedium9"/>
  <colors>
    <mruColors>
      <color rgb="FF4572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57943836737603E-2"/>
          <c:y val="9.2317743252643997E-2"/>
          <c:w val="0.89450752411787027"/>
          <c:h val="0.67521751842479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1'!$A$18</c:f>
              <c:strCache>
                <c:ptCount val="1"/>
                <c:pt idx="0">
                  <c:v>Decese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7.3296657309524669E-3"/>
                  <c:y val="2.5608028113430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7-4C26-A5A8-1BB9498C2F00}"/>
                </c:ext>
              </c:extLst>
            </c:dLbl>
            <c:dLbl>
              <c:idx val="7"/>
              <c:layout>
                <c:manualLayout>
                  <c:x val="5.2525291883046991E-5"/>
                  <c:y val="2.1042602371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57-4C26-A5A8-1BB9498C2F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1'!$B$17:$I$17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1'!$B$18:$I$18</c:f>
              <c:numCache>
                <c:formatCode>General</c:formatCode>
                <c:ptCount val="8"/>
                <c:pt idx="0">
                  <c:v>39.5</c:v>
                </c:pt>
                <c:pt idx="1">
                  <c:v>39.799999999999997</c:v>
                </c:pt>
                <c:pt idx="2">
                  <c:v>38.4</c:v>
                </c:pt>
                <c:pt idx="3">
                  <c:v>36.799999999999997</c:v>
                </c:pt>
                <c:pt idx="4">
                  <c:v>37.200000000000003</c:v>
                </c:pt>
                <c:pt idx="5">
                  <c:v>36.4</c:v>
                </c:pt>
                <c:pt idx="6">
                  <c:v>40.700000000000003</c:v>
                </c:pt>
                <c:pt idx="7">
                  <c:v>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4-41F7-86F4-C4587EEE17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3"/>
        <c:axId val="144102912"/>
        <c:axId val="144104448"/>
      </c:barChart>
      <c:lineChart>
        <c:grouping val="standard"/>
        <c:varyColors val="0"/>
        <c:ser>
          <c:idx val="1"/>
          <c:order val="1"/>
          <c:tx>
            <c:strRef>
              <c:f>'Figura 1'!$A$19</c:f>
              <c:strCache>
                <c:ptCount val="1"/>
                <c:pt idx="0">
                  <c:v>În % față de anul precedent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3.1914568840351015E-2"/>
                  <c:y val="4.185669492977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09-4B0E-9A5A-3E9650F9C7F6}"/>
                </c:ext>
              </c:extLst>
            </c:dLbl>
            <c:dLbl>
              <c:idx val="6"/>
              <c:layout>
                <c:manualLayout>
                  <c:x val="-6.9600022767326603E-2"/>
                  <c:y val="-2.3956927818390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4-41F7-86F4-C4587EEE17B6}"/>
                </c:ext>
              </c:extLst>
            </c:dLbl>
            <c:dLbl>
              <c:idx val="7"/>
              <c:layout>
                <c:manualLayout>
                  <c:x val="-5.1192104474524568E-2"/>
                  <c:y val="-5.256347133219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57-4C26-A5A8-1BB9498C2F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1'!$B$17:$I$17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1'!$B$19:$I$19</c:f>
              <c:numCache>
                <c:formatCode>0,0</c:formatCode>
                <c:ptCount val="8"/>
                <c:pt idx="0" formatCode="General">
                  <c:v>3.8</c:v>
                </c:pt>
                <c:pt idx="1">
                  <c:v>0.70340569809219744</c:v>
                </c:pt>
                <c:pt idx="2">
                  <c:v>-3.4874371859296502</c:v>
                </c:pt>
                <c:pt idx="3">
                  <c:v>-4.2512756430282224</c:v>
                </c:pt>
                <c:pt idx="4">
                  <c:v>1.3159683515049352</c:v>
                </c:pt>
                <c:pt idx="5">
                  <c:v>-2.2864503663151083</c:v>
                </c:pt>
                <c:pt idx="6">
                  <c:v>11.8</c:v>
                </c:pt>
                <c:pt idx="7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24-41F7-86F4-C4587EEE17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107776"/>
        <c:axId val="144106240"/>
      </c:lineChart>
      <c:catAx>
        <c:axId val="1441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104448"/>
        <c:crossesAt val="0"/>
        <c:auto val="1"/>
        <c:lblAlgn val="ctr"/>
        <c:lblOffset val="100"/>
        <c:noMultiLvlLbl val="0"/>
      </c:catAx>
      <c:valAx>
        <c:axId val="144104448"/>
        <c:scaling>
          <c:orientation val="minMax"/>
          <c:max val="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102912"/>
        <c:crosses val="autoZero"/>
        <c:crossBetween val="between"/>
        <c:majorUnit val="5"/>
        <c:minorUnit val="0.30000000000000004"/>
      </c:valAx>
      <c:valAx>
        <c:axId val="144106240"/>
        <c:scaling>
          <c:orientation val="minMax"/>
          <c:max val="1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107776"/>
        <c:crosses val="max"/>
        <c:crossBetween val="between"/>
      </c:valAx>
      <c:catAx>
        <c:axId val="144107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4106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7572902225831"/>
          <c:y val="0.94130359825380339"/>
          <c:w val="0.73839864549811862"/>
          <c:h val="5.7537978207269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‰</a:t>
            </a:r>
          </a:p>
        </c:rich>
      </c:tx>
      <c:layout>
        <c:manualLayout>
          <c:xMode val="edge"/>
          <c:yMode val="edge"/>
          <c:x val="5.3867256318987526E-2"/>
          <c:y val="1.0126671025916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365476575702011E-2"/>
          <c:y val="6.5167685653250762E-2"/>
          <c:w val="0.91952036817315641"/>
          <c:h val="0.698923088809939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'Figura 2'!$A$20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55752983299035E-3"/>
                  <c:y val="0.240534728293296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8E-4F9E-9149-FC634B7A81A6}"/>
                </c:ext>
              </c:extLst>
            </c:dLbl>
            <c:dLbl>
              <c:idx val="1"/>
              <c:layout>
                <c:manualLayout>
                  <c:x val="0"/>
                  <c:y val="0.266514951416303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8E-4F9E-9149-FC634B7A81A6}"/>
                </c:ext>
              </c:extLst>
            </c:dLbl>
            <c:dLbl>
              <c:idx val="2"/>
              <c:layout>
                <c:manualLayout>
                  <c:x val="3.9521681469311946E-17"/>
                  <c:y val="0.26779196362267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8E-4F9E-9149-FC634B7A81A6}"/>
                </c:ext>
              </c:extLst>
            </c:dLbl>
            <c:dLbl>
              <c:idx val="3"/>
              <c:layout>
                <c:manualLayout>
                  <c:x val="0"/>
                  <c:y val="0.250541925348084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8E-4F9E-9149-FC634B7A81A6}"/>
                </c:ext>
              </c:extLst>
            </c:dLbl>
            <c:dLbl>
              <c:idx val="4"/>
              <c:layout>
                <c:manualLayout>
                  <c:x val="0"/>
                  <c:y val="0.261972078861405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8E-4F9E-9149-FC634B7A81A6}"/>
                </c:ext>
              </c:extLst>
            </c:dLbl>
            <c:dLbl>
              <c:idx val="5"/>
              <c:layout>
                <c:manualLayout>
                  <c:x val="0"/>
                  <c:y val="0.26033914868714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8E-4F9E-9149-FC634B7A81A6}"/>
                </c:ext>
              </c:extLst>
            </c:dLbl>
            <c:dLbl>
              <c:idx val="6"/>
              <c:layout>
                <c:manualLayout>
                  <c:x val="-2.155752983299025E-3"/>
                  <c:y val="0.26410687125570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8E-4F9E-9149-FC634B7A81A6}"/>
                </c:ext>
              </c:extLst>
            </c:dLbl>
            <c:dLbl>
              <c:idx val="7"/>
              <c:layout>
                <c:manualLayout>
                  <c:x val="0"/>
                  <c:y val="0.287323096250234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8E-4F9E-9149-FC634B7A81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2'!$B$18:$I$18</c:f>
              <c:numCache>
                <c:formatCode>0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2'!$B$20:$I$20</c:f>
              <c:numCache>
                <c:formatCode>General</c:formatCode>
                <c:ptCount val="8"/>
                <c:pt idx="0">
                  <c:v>15.1</c:v>
                </c:pt>
                <c:pt idx="1">
                  <c:v>15.3</c:v>
                </c:pt>
                <c:pt idx="2">
                  <c:v>15.1</c:v>
                </c:pt>
                <c:pt idx="3">
                  <c:v>14.6</c:v>
                </c:pt>
                <c:pt idx="4">
                  <c:v>15.3</c:v>
                </c:pt>
                <c:pt idx="5">
                  <c:v>15.2</c:v>
                </c:pt>
                <c:pt idx="6">
                  <c:v>17.100000000000001</c:v>
                </c:pt>
                <c:pt idx="7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E-4F9E-9149-FC634B7A81A6}"/>
            </c:ext>
          </c:extLst>
        </c:ser>
        <c:ser>
          <c:idx val="2"/>
          <c:order val="2"/>
          <c:tx>
            <c:strRef>
              <c:f>'Figura 2'!$A$21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2'!$B$18:$I$18</c:f>
              <c:numCache>
                <c:formatCode>0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2'!$B$21:$I$21</c:f>
              <c:numCache>
                <c:formatCode>General</c:formatCode>
                <c:ptCount val="8"/>
                <c:pt idx="0">
                  <c:v>12.7</c:v>
                </c:pt>
                <c:pt idx="1">
                  <c:v>12.8</c:v>
                </c:pt>
                <c:pt idx="2">
                  <c:v>12.4</c:v>
                </c:pt>
                <c:pt idx="3">
                  <c:v>12.2</c:v>
                </c:pt>
                <c:pt idx="4">
                  <c:v>12.4</c:v>
                </c:pt>
                <c:pt idx="5">
                  <c:v>12.3</c:v>
                </c:pt>
                <c:pt idx="6" formatCode="0,0">
                  <c:v>14</c:v>
                </c:pt>
                <c:pt idx="7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8E-4F9E-9149-FC634B7A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859760"/>
        <c:axId val="1139853520"/>
      </c:barChart>
      <c:lineChart>
        <c:grouping val="standard"/>
        <c:varyColors val="0"/>
        <c:ser>
          <c:idx val="0"/>
          <c:order val="0"/>
          <c:tx>
            <c:strRef>
              <c:f>'Figura 2'!$A$19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735775467632898E-2"/>
                  <c:y val="-5.5298205601111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8E-4F9E-9149-FC634B7A81A6}"/>
                </c:ext>
              </c:extLst>
            </c:dLbl>
            <c:dLbl>
              <c:idx val="6"/>
              <c:layout>
                <c:manualLayout>
                  <c:x val="-5.013755231732412E-2"/>
                  <c:y val="-4.1669587936419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8E-4F9E-9149-FC634B7A81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2'!$B$18:$I$18</c:f>
              <c:numCache>
                <c:formatCode>0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2'!$B$19:$I$19</c:f>
              <c:numCache>
                <c:formatCode>0,0</c:formatCode>
                <c:ptCount val="8"/>
                <c:pt idx="0">
                  <c:v>13.8</c:v>
                </c:pt>
                <c:pt idx="1">
                  <c:v>14</c:v>
                </c:pt>
                <c:pt idx="2">
                  <c:v>13.7</c:v>
                </c:pt>
                <c:pt idx="3">
                  <c:v>13.3</c:v>
                </c:pt>
                <c:pt idx="4">
                  <c:v>13.8</c:v>
                </c:pt>
                <c:pt idx="5">
                  <c:v>13.7</c:v>
                </c:pt>
                <c:pt idx="6">
                  <c:v>15.4</c:v>
                </c:pt>
                <c:pt idx="7" formatCode="General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E-4F9E-9149-FC634B7A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59760"/>
        <c:axId val="1139853520"/>
      </c:lineChart>
      <c:catAx>
        <c:axId val="1139859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39853520"/>
        <c:crosses val="autoZero"/>
        <c:auto val="1"/>
        <c:lblAlgn val="ctr"/>
        <c:lblOffset val="100"/>
        <c:noMultiLvlLbl val="0"/>
      </c:catAx>
      <c:valAx>
        <c:axId val="113985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398597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51781541006007"/>
          <c:y val="0.92754332898839176"/>
          <c:w val="0.62060978679034995"/>
          <c:h val="7.2456671011608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16028708217505"/>
          <c:y val="7.6629816968243197E-2"/>
          <c:w val="0.53531488566610874"/>
          <c:h val="0.79942691766178231"/>
        </c:manualLayout>
      </c:layout>
      <c:pieChart>
        <c:varyColors val="1"/>
        <c:ser>
          <c:idx val="0"/>
          <c:order val="0"/>
          <c:tx>
            <c:strRef>
              <c:f>'Figura 3'!$B$14</c:f>
              <c:strCache>
                <c:ptCount val="1"/>
                <c:pt idx="0">
                  <c:v>Bărbați</c:v>
                </c:pt>
              </c:strCache>
            </c:strRef>
          </c:tx>
          <c:dLbls>
            <c:dLbl>
              <c:idx val="0"/>
              <c:layout>
                <c:manualLayout>
                  <c:x val="-1.7738365395661572E-2"/>
                  <c:y val="-0.17880794701986755"/>
                </c:manualLayout>
              </c:layout>
              <c:tx>
                <c:rich>
                  <a:bodyPr/>
                  <a:lstStyle/>
                  <a:p>
                    <a:fld id="{65011AA6-4A4B-48A8-B707-1D0F788B3FF3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FD9-43A4-87FE-CF3666D95383}"/>
                </c:ext>
              </c:extLst>
            </c:dLbl>
            <c:dLbl>
              <c:idx val="1"/>
              <c:layout>
                <c:manualLayout>
                  <c:x val="8.8691826978307044E-3"/>
                  <c:y val="-1.9867549668874294E-2"/>
                </c:manualLayout>
              </c:layout>
              <c:tx>
                <c:rich>
                  <a:bodyPr/>
                  <a:lstStyle/>
                  <a:p>
                    <a:fld id="{09826742-B475-4DA9-9C5D-5B953BEABFA3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E4C-4168-BBEE-63F79A8CD651}"/>
                </c:ext>
              </c:extLst>
            </c:dLbl>
            <c:dLbl>
              <c:idx val="2"/>
              <c:layout>
                <c:manualLayout>
                  <c:x val="1.7738365395661534E-2"/>
                  <c:y val="0"/>
                </c:manualLayout>
              </c:layout>
              <c:tx>
                <c:rich>
                  <a:bodyPr/>
                  <a:lstStyle/>
                  <a:p>
                    <a:fld id="{EF4921CD-551B-421C-B104-52737BF50DAB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E4C-4168-BBEE-63F79A8CD651}"/>
                </c:ext>
              </c:extLst>
            </c:dLbl>
            <c:dLbl>
              <c:idx val="3"/>
              <c:layout>
                <c:manualLayout>
                  <c:x val="1.3303774046746139E-2"/>
                  <c:y val="6.0705700488572154E-17"/>
                </c:manualLayout>
              </c:layout>
              <c:tx>
                <c:rich>
                  <a:bodyPr/>
                  <a:lstStyle/>
                  <a:p>
                    <a:fld id="{D489658A-B57A-4923-899B-DBD73F70736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E4C-4168-BBEE-63F79A8CD651}"/>
                </c:ext>
              </c:extLst>
            </c:dLbl>
            <c:dLbl>
              <c:idx val="4"/>
              <c:layout>
                <c:manualLayout>
                  <c:x val="2.2172956744576967E-2"/>
                  <c:y val="0"/>
                </c:manualLayout>
              </c:layout>
              <c:tx>
                <c:rich>
                  <a:bodyPr/>
                  <a:lstStyle/>
                  <a:p>
                    <a:fld id="{ABBC21D1-08D8-4FF1-8016-330D966F4275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E4C-4168-BBEE-63F79A8CD651}"/>
                </c:ext>
              </c:extLst>
            </c:dLbl>
            <c:dLbl>
              <c:idx val="5"/>
              <c:layout>
                <c:manualLayout>
                  <c:x val="8.8691826978307461E-3"/>
                  <c:y val="5.2980132450331126E-2"/>
                </c:manualLayout>
              </c:layout>
              <c:tx>
                <c:rich>
                  <a:bodyPr/>
                  <a:lstStyle/>
                  <a:p>
                    <a:fld id="{B3D69B67-600F-4A1F-BE19-81E42038C9A0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E4C-4168-BBEE-63F79A8CD651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3'!$C$13:$H$13</c:f>
              <c:strCache>
                <c:ptCount val="6"/>
                <c:pt idx="0">
                  <c:v>Bolile aparatului circulator</c:v>
                </c:pt>
                <c:pt idx="1">
                  <c:v>Tumori maligne</c:v>
                </c:pt>
                <c:pt idx="2">
                  <c:v>Bolile aparatului digestiv</c:v>
                </c:pt>
                <c:pt idx="3">
                  <c:v>Bolile aparatului respirator</c:v>
                </c:pt>
                <c:pt idx="4">
                  <c:v>Accidente, intoxicaţii şi traumatisme</c:v>
                </c:pt>
                <c:pt idx="5">
                  <c:v>Alte cauze </c:v>
                </c:pt>
              </c:strCache>
            </c:strRef>
          </c:cat>
          <c:val>
            <c:numRef>
              <c:f>'Figura 3'!$C$14:$H$14</c:f>
              <c:numCache>
                <c:formatCode>0,0</c:formatCode>
                <c:ptCount val="6"/>
                <c:pt idx="0">
                  <c:v>48</c:v>
                </c:pt>
                <c:pt idx="1">
                  <c:v>14.6</c:v>
                </c:pt>
                <c:pt idx="2">
                  <c:v>7.1</c:v>
                </c:pt>
                <c:pt idx="3">
                  <c:v>6.6</c:v>
                </c:pt>
                <c:pt idx="4">
                  <c:v>5.3</c:v>
                </c:pt>
                <c:pt idx="5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D-4D78-B082-266C573E46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40406090805554E-2"/>
          <c:y val="9.0341898052217151E-2"/>
          <c:w val="0.35092863166565336"/>
          <c:h val="0.77862308329879815"/>
        </c:manualLayout>
      </c:layout>
      <c:pieChart>
        <c:varyColors val="1"/>
        <c:ser>
          <c:idx val="0"/>
          <c:order val="0"/>
          <c:tx>
            <c:strRef>
              <c:f>'Figura 3'!$B$15</c:f>
              <c:strCache>
                <c:ptCount val="1"/>
                <c:pt idx="0">
                  <c:v>Femei</c:v>
                </c:pt>
              </c:strCache>
            </c:strRef>
          </c:tx>
          <c:dLbls>
            <c:dLbl>
              <c:idx val="0"/>
              <c:layout>
                <c:manualLayout>
                  <c:x val="-5.3372856330357023E-2"/>
                  <c:y val="0.17105263157894737"/>
                </c:manualLayout>
              </c:layout>
              <c:tx>
                <c:rich>
                  <a:bodyPr/>
                  <a:lstStyle/>
                  <a:p>
                    <a:fld id="{3C6881AB-1069-429B-95E6-BBA40322B93A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911-4F51-896D-7394221852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412C202-8DB8-42B9-A87C-1115A9623B06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C1F-48B3-9EAD-9062F6861C36}"/>
                </c:ext>
              </c:extLst>
            </c:dLbl>
            <c:dLbl>
              <c:idx val="2"/>
              <c:layout>
                <c:manualLayout>
                  <c:x val="-2.7777777777777779E-3"/>
                  <c:y val="2.3148084750275737E-2"/>
                </c:manualLayout>
              </c:layout>
              <c:tx>
                <c:rich>
                  <a:bodyPr/>
                  <a:lstStyle/>
                  <a:p>
                    <a:fld id="{DBC0397E-D195-4ED2-897B-348D24AD4A99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407-4A39-9DEB-E7FD6AF5B60D}"/>
                </c:ext>
              </c:extLst>
            </c:dLbl>
            <c:dLbl>
              <c:idx val="3"/>
              <c:layout>
                <c:manualLayout>
                  <c:x val="-8.3333333333333402E-3"/>
                  <c:y val="2.8985507246376767E-2"/>
                </c:manualLayout>
              </c:layout>
              <c:tx>
                <c:rich>
                  <a:bodyPr/>
                  <a:lstStyle/>
                  <a:p>
                    <a:fld id="{039505F0-ED70-4093-BE43-93C358AAF30F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407-4A39-9DEB-E7FD6AF5B60D}"/>
                </c:ext>
              </c:extLst>
            </c:dLbl>
            <c:dLbl>
              <c:idx val="4"/>
              <c:layout>
                <c:manualLayout>
                  <c:x val="1.0736442687451728E-2"/>
                  <c:y val="-9.8632407791131374E-3"/>
                </c:manualLayout>
              </c:layout>
              <c:tx>
                <c:rich>
                  <a:bodyPr/>
                  <a:lstStyle/>
                  <a:p>
                    <a:fld id="{C08A9D48-8D81-4895-8C52-8B736D7C7F5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407-4A39-9DEB-E7FD6AF5B60D}"/>
                </c:ext>
              </c:extLst>
            </c:dLbl>
            <c:dLbl>
              <c:idx val="5"/>
              <c:layout>
                <c:manualLayout>
                  <c:x val="2.3688349214443079E-2"/>
                  <c:y val="-1.5076580220023675E-17"/>
                </c:manualLayout>
              </c:layout>
              <c:tx>
                <c:rich>
                  <a:bodyPr/>
                  <a:lstStyle/>
                  <a:p>
                    <a:fld id="{6828B504-411E-442F-8A73-0342DE65FFA8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407-4A39-9DEB-E7FD6AF5B60D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3'!$C$13:$H$13</c:f>
              <c:strCache>
                <c:ptCount val="6"/>
                <c:pt idx="0">
                  <c:v>Bolile aparatului circulator</c:v>
                </c:pt>
                <c:pt idx="1">
                  <c:v>Tumori maligne</c:v>
                </c:pt>
                <c:pt idx="2">
                  <c:v>Bolile aparatului digestiv</c:v>
                </c:pt>
                <c:pt idx="3">
                  <c:v>Bolile aparatului respirator</c:v>
                </c:pt>
                <c:pt idx="4">
                  <c:v>Accidente, intoxicaţii şi traumatisme</c:v>
                </c:pt>
                <c:pt idx="5">
                  <c:v>Alte cauze </c:v>
                </c:pt>
              </c:strCache>
            </c:strRef>
          </c:cat>
          <c:val>
            <c:numRef>
              <c:f>'Figura 3'!$C$15:$H$15</c:f>
              <c:numCache>
                <c:formatCode>0,0</c:formatCode>
                <c:ptCount val="6"/>
                <c:pt idx="0">
                  <c:v>58.7</c:v>
                </c:pt>
                <c:pt idx="1">
                  <c:v>10.5</c:v>
                </c:pt>
                <c:pt idx="2">
                  <c:v>5.5</c:v>
                </c:pt>
                <c:pt idx="3">
                  <c:v>1.7</c:v>
                </c:pt>
                <c:pt idx="4">
                  <c:v>3.4</c:v>
                </c:pt>
                <c:pt idx="5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07-4A39-9DEB-E7FD6AF5B6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47993993573769789"/>
          <c:y val="0.19671985080812268"/>
          <c:w val="0.51642427337424046"/>
          <c:h val="0.638806464981350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87164508253481E-2"/>
          <c:y val="6.7546324600471996E-2"/>
          <c:w val="0.89944113799911585"/>
          <c:h val="0.59577662565593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4'!$A$18</c:f>
              <c:strCache>
                <c:ptCount val="1"/>
                <c:pt idx="0">
                  <c:v>Municipiul Chișinău</c:v>
                </c:pt>
              </c:strCache>
            </c:strRef>
          </c:tx>
          <c:invertIfNegative val="0"/>
          <c:cat>
            <c:strRef>
              <c:f>'Figura 4'!$B$17:$G$17</c:f>
              <c:strCache>
                <c:ptCount val="6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aparatului digestiv</c:v>
                </c:pt>
                <c:pt idx="3">
                  <c:v>accidente, intoxicații și traume</c:v>
                </c:pt>
                <c:pt idx="4">
                  <c:v>boli ale aparatului respirator</c:v>
                </c:pt>
                <c:pt idx="5">
                  <c:v>alte cauze</c:v>
                </c:pt>
              </c:strCache>
            </c:strRef>
          </c:cat>
          <c:val>
            <c:numRef>
              <c:f>'Figura 4'!$B$18:$G$18</c:f>
              <c:numCache>
                <c:formatCode>0,0</c:formatCode>
                <c:ptCount val="6"/>
                <c:pt idx="0">
                  <c:v>46.9</c:v>
                </c:pt>
                <c:pt idx="1">
                  <c:v>13.9</c:v>
                </c:pt>
                <c:pt idx="2">
                  <c:v>5.3</c:v>
                </c:pt>
                <c:pt idx="3">
                  <c:v>3.5</c:v>
                </c:pt>
                <c:pt idx="4">
                  <c:v>4.3</c:v>
                </c:pt>
                <c:pt idx="5">
                  <c:v>26.100000000000005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C-42E2-BD1F-8C8ECB2491FB}"/>
            </c:ext>
          </c:extLst>
        </c:ser>
        <c:ser>
          <c:idx val="1"/>
          <c:order val="1"/>
          <c:tx>
            <c:strRef>
              <c:f>'Figura 4'!$A$19</c:f>
              <c:strCache>
                <c:ptCount val="1"/>
                <c:pt idx="0">
                  <c:v>Nord</c:v>
                </c:pt>
              </c:strCache>
            </c:strRef>
          </c:tx>
          <c:invertIfNegative val="0"/>
          <c:cat>
            <c:strRef>
              <c:f>'Figura 4'!$B$17:$G$17</c:f>
              <c:strCache>
                <c:ptCount val="6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aparatului digestiv</c:v>
                </c:pt>
                <c:pt idx="3">
                  <c:v>accidente, intoxicații și traume</c:v>
                </c:pt>
                <c:pt idx="4">
                  <c:v>boli ale aparatului respirator</c:v>
                </c:pt>
                <c:pt idx="5">
                  <c:v>alte cauze</c:v>
                </c:pt>
              </c:strCache>
            </c:strRef>
          </c:cat>
          <c:val>
            <c:numRef>
              <c:f>'Figura 4'!$B$19:$G$19</c:f>
              <c:numCache>
                <c:formatCode>0,0</c:formatCode>
                <c:ptCount val="6"/>
                <c:pt idx="0">
                  <c:v>56.6</c:v>
                </c:pt>
                <c:pt idx="1">
                  <c:v>11.8</c:v>
                </c:pt>
                <c:pt idx="2">
                  <c:v>5.2</c:v>
                </c:pt>
                <c:pt idx="3">
                  <c:v>3.9</c:v>
                </c:pt>
                <c:pt idx="4">
                  <c:v>4.7</c:v>
                </c:pt>
                <c:pt idx="5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C-42E2-BD1F-8C8ECB2491FB}"/>
            </c:ext>
          </c:extLst>
        </c:ser>
        <c:ser>
          <c:idx val="2"/>
          <c:order val="2"/>
          <c:tx>
            <c:strRef>
              <c:f>'Figura 4'!$A$20</c:f>
              <c:strCache>
                <c:ptCount val="1"/>
                <c:pt idx="0">
                  <c:v>Centru</c:v>
                </c:pt>
              </c:strCache>
            </c:strRef>
          </c:tx>
          <c:invertIfNegative val="0"/>
          <c:cat>
            <c:strRef>
              <c:f>'Figura 4'!$B$17:$G$17</c:f>
              <c:strCache>
                <c:ptCount val="6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aparatului digestiv</c:v>
                </c:pt>
                <c:pt idx="3">
                  <c:v>accidente, intoxicații și traume</c:v>
                </c:pt>
                <c:pt idx="4">
                  <c:v>boli ale aparatului respirator</c:v>
                </c:pt>
                <c:pt idx="5">
                  <c:v>alte cauze</c:v>
                </c:pt>
              </c:strCache>
            </c:strRef>
          </c:cat>
          <c:val>
            <c:numRef>
              <c:f>'Figura 4'!$B$20:$G$20</c:f>
              <c:numCache>
                <c:formatCode>0,0</c:formatCode>
                <c:ptCount val="6"/>
                <c:pt idx="0">
                  <c:v>54.1</c:v>
                </c:pt>
                <c:pt idx="1">
                  <c:v>12.4</c:v>
                </c:pt>
                <c:pt idx="2">
                  <c:v>8.1</c:v>
                </c:pt>
                <c:pt idx="3">
                  <c:v>4.7</c:v>
                </c:pt>
                <c:pt idx="4">
                  <c:v>4.2</c:v>
                </c:pt>
                <c:pt idx="5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4C-42E2-BD1F-8C8ECB2491FB}"/>
            </c:ext>
          </c:extLst>
        </c:ser>
        <c:ser>
          <c:idx val="3"/>
          <c:order val="3"/>
          <c:tx>
            <c:strRef>
              <c:f>'Figura 4'!$A$21</c:f>
              <c:strCache>
                <c:ptCount val="1"/>
                <c:pt idx="0">
                  <c:v>Sud</c:v>
                </c:pt>
              </c:strCache>
            </c:strRef>
          </c:tx>
          <c:invertIfNegative val="0"/>
          <c:cat>
            <c:strRef>
              <c:f>'Figura 4'!$B$17:$G$17</c:f>
              <c:strCache>
                <c:ptCount val="6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aparatului digestiv</c:v>
                </c:pt>
                <c:pt idx="3">
                  <c:v>accidente, intoxicații și traume</c:v>
                </c:pt>
                <c:pt idx="4">
                  <c:v>boli ale aparatului respirator</c:v>
                </c:pt>
                <c:pt idx="5">
                  <c:v>alte cauze</c:v>
                </c:pt>
              </c:strCache>
            </c:strRef>
          </c:cat>
          <c:val>
            <c:numRef>
              <c:f>'Figura 4'!$B$21:$G$21</c:f>
              <c:numCache>
                <c:formatCode>0,0</c:formatCode>
                <c:ptCount val="6"/>
                <c:pt idx="0">
                  <c:v>53.9</c:v>
                </c:pt>
                <c:pt idx="1">
                  <c:v>12.4</c:v>
                </c:pt>
                <c:pt idx="2">
                  <c:v>6.8</c:v>
                </c:pt>
                <c:pt idx="3">
                  <c:v>5</c:v>
                </c:pt>
                <c:pt idx="4">
                  <c:v>4</c:v>
                </c:pt>
                <c:pt idx="5">
                  <c:v>17.900000000000002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4C-42E2-BD1F-8C8ECB2491FB}"/>
            </c:ext>
          </c:extLst>
        </c:ser>
        <c:ser>
          <c:idx val="4"/>
          <c:order val="4"/>
          <c:tx>
            <c:strRef>
              <c:f>'Figura 4'!$A$22</c:f>
              <c:strCache>
                <c:ptCount val="1"/>
                <c:pt idx="0">
                  <c:v>UTA Găgăuzia</c:v>
                </c:pt>
              </c:strCache>
            </c:strRef>
          </c:tx>
          <c:invertIfNegative val="0"/>
          <c:cat>
            <c:strRef>
              <c:f>'Figura 4'!$B$17:$G$17</c:f>
              <c:strCache>
                <c:ptCount val="6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aparatului digestiv</c:v>
                </c:pt>
                <c:pt idx="3">
                  <c:v>accidente, intoxicații și traume</c:v>
                </c:pt>
                <c:pt idx="4">
                  <c:v>boli ale aparatului respirator</c:v>
                </c:pt>
                <c:pt idx="5">
                  <c:v>alte cauze</c:v>
                </c:pt>
              </c:strCache>
            </c:strRef>
          </c:cat>
          <c:val>
            <c:numRef>
              <c:f>'Figura 4'!$B$22:$G$22</c:f>
              <c:numCache>
                <c:formatCode>0,0</c:formatCode>
                <c:ptCount val="6"/>
                <c:pt idx="0">
                  <c:v>48.3</c:v>
                </c:pt>
                <c:pt idx="1">
                  <c:v>15.5</c:v>
                </c:pt>
                <c:pt idx="2">
                  <c:v>6.6</c:v>
                </c:pt>
                <c:pt idx="3">
                  <c:v>4.0456431535269708</c:v>
                </c:pt>
                <c:pt idx="4">
                  <c:v>4.2</c:v>
                </c:pt>
                <c:pt idx="5">
                  <c:v>21.354356846473031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4C-42E2-BD1F-8C8ECB249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0"/>
        <c:axId val="144347520"/>
        <c:axId val="144349056"/>
      </c:barChart>
      <c:catAx>
        <c:axId val="14434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349056"/>
        <c:crossesAt val="0"/>
        <c:auto val="1"/>
        <c:lblAlgn val="ctr"/>
        <c:lblOffset val="100"/>
        <c:noMultiLvlLbl val="0"/>
      </c:catAx>
      <c:valAx>
        <c:axId val="144349056"/>
        <c:scaling>
          <c:orientation val="minMax"/>
          <c:max val="60"/>
          <c:min val="0"/>
        </c:scaling>
        <c:delete val="0"/>
        <c:axPos val="l"/>
        <c:numFmt formatCode="# ##0" sourceLinked="0"/>
        <c:majorTickMark val="out"/>
        <c:minorTickMark val="none"/>
        <c:tickLblPos val="nextTo"/>
        <c:crossAx val="14434752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620760131565571"/>
          <c:w val="1"/>
          <c:h val="7.944167054674111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/>
              <a:t>persoane</a:t>
            </a:r>
          </a:p>
        </c:rich>
      </c:tx>
      <c:layout>
        <c:manualLayout>
          <c:xMode val="edge"/>
          <c:yMode val="edge"/>
          <c:x val="9.0955311061626562E-2"/>
          <c:y val="4.540295119182746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18072994892"/>
          <c:y val="8.8962537640039654E-2"/>
          <c:w val="0.88027453578722203"/>
          <c:h val="0.66462481823526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5'!$A$18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623681924808534E-2"/>
                  <c:y val="1.36208853575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43-4A9C-BEAA-672F6C191C24}"/>
                </c:ext>
              </c:extLst>
            </c:dLbl>
            <c:dLbl>
              <c:idx val="1"/>
              <c:layout>
                <c:manualLayout>
                  <c:x val="-1.162368192480856E-2"/>
                  <c:y val="4.540295119182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43-4A9C-BEAA-672F6C191C24}"/>
                </c:ext>
              </c:extLst>
            </c:dLbl>
            <c:dLbl>
              <c:idx val="2"/>
              <c:layout>
                <c:manualLayout>
                  <c:x val="8.71776144360638E-3"/>
                  <c:y val="1.36208853575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43-4A9C-BEAA-672F6C191C24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5'!$B$17:$D$17</c:f>
              <c:strCache>
                <c:ptCount val="3"/>
                <c:pt idx="0">
                  <c:v>ianuarie</c:v>
                </c:pt>
                <c:pt idx="1">
                  <c:v>februarie</c:v>
                </c:pt>
                <c:pt idx="2">
                  <c:v>martie</c:v>
                </c:pt>
              </c:strCache>
            </c:strRef>
          </c:cat>
          <c:val>
            <c:numRef>
              <c:f>'Figura 5'!$B$18:$D$18</c:f>
              <c:numCache>
                <c:formatCode>General</c:formatCode>
                <c:ptCount val="3"/>
                <c:pt idx="0">
                  <c:v>4128</c:v>
                </c:pt>
                <c:pt idx="1">
                  <c:v>3691</c:v>
                </c:pt>
                <c:pt idx="2">
                  <c:v>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8-454A-9DC8-36C53C307F8B}"/>
            </c:ext>
          </c:extLst>
        </c:ser>
        <c:ser>
          <c:idx val="1"/>
          <c:order val="1"/>
          <c:tx>
            <c:strRef>
              <c:f>'Figura 5'!$A$19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6236819248084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43-4A9C-BEAA-672F6C191C24}"/>
                </c:ext>
              </c:extLst>
            </c:dLbl>
            <c:dLbl>
              <c:idx val="1"/>
              <c:layout>
                <c:manualLayout>
                  <c:x val="1.74355228872126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43-4A9C-BEAA-672F6C191C24}"/>
                </c:ext>
              </c:extLst>
            </c:dLbl>
            <c:dLbl>
              <c:idx val="2"/>
              <c:layout>
                <c:manualLayout>
                  <c:x val="1.4529602406010526E-2"/>
                  <c:y val="-4.16188911408599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43-4A9C-BEAA-672F6C191C24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5'!$B$17:$D$17</c:f>
              <c:strCache>
                <c:ptCount val="3"/>
                <c:pt idx="0">
                  <c:v>ianuarie</c:v>
                </c:pt>
                <c:pt idx="1">
                  <c:v>februarie</c:v>
                </c:pt>
                <c:pt idx="2">
                  <c:v>martie</c:v>
                </c:pt>
              </c:strCache>
            </c:strRef>
          </c:cat>
          <c:val>
            <c:numRef>
              <c:f>'Figura 5'!$B$19:$D$19</c:f>
              <c:numCache>
                <c:formatCode>General</c:formatCode>
                <c:ptCount val="3"/>
                <c:pt idx="0" formatCode="0">
                  <c:v>3873</c:v>
                </c:pt>
                <c:pt idx="1">
                  <c:v>4047</c:v>
                </c:pt>
                <c:pt idx="2">
                  <c:v>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8-454A-9DC8-36C53C307F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96"/>
        <c:axId val="128715008"/>
        <c:axId val="128806272"/>
      </c:barChart>
      <c:catAx>
        <c:axId val="12871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128806272"/>
        <c:crosses val="autoZero"/>
        <c:auto val="1"/>
        <c:lblAlgn val="ctr"/>
        <c:lblOffset val="100"/>
        <c:noMultiLvlLbl val="0"/>
      </c:catAx>
      <c:valAx>
        <c:axId val="128806272"/>
        <c:scaling>
          <c:orientation val="minMax"/>
          <c:max val="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/>
        </c:spPr>
        <c:crossAx val="12871500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0130907574945602"/>
          <c:y val="0.91284796015599179"/>
          <c:w val="0.79731867891513564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317502</xdr:colOff>
      <xdr:row>1</xdr:row>
      <xdr:rowOff>158750</xdr:rowOff>
    </xdr:from>
    <xdr:to>
      <xdr:col>8</xdr:col>
      <xdr:colOff>276225</xdr:colOff>
      <xdr:row>14</xdr:row>
      <xdr:rowOff>123825</xdr:rowOff>
    </xdr:to>
    <xdr:graphicFrame macro="">
      <xdr:nvGraphicFramePr>
        <xdr:cNvPr id="5" name="Диаграмма 5">
          <a:extLst>
            <a:ext uri="{FF2B5EF4-FFF2-40B4-BE49-F238E27FC236}">
              <a16:creationId xmlns:a16="http://schemas.microsoft.com/office/drawing/2014/main" id="{BAD41AAE-5132-4EB3-97D4-3CECFDBF0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0.02649</cdr:x>
      <cdr:y>0</cdr:y>
    </cdr:from>
    <cdr:to>
      <cdr:x>0.19988</cdr:x>
      <cdr:y>0.36876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D5EA7F6-3283-4816-A6E1-12EFA2FFE249}"/>
            </a:ext>
          </a:extLst>
        </cdr:cNvPr>
        <cdr:cNvSpPr txBox="1"/>
      </cdr:nvSpPr>
      <cdr:spPr>
        <a:xfrm xmlns:a="http://schemas.openxmlformats.org/drawingml/2006/main">
          <a:off x="139698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</a:t>
          </a:r>
        </a:p>
      </cdr:txBody>
    </cdr:sp>
  </cdr:relSizeAnchor>
  <cdr:relSizeAnchor xmlns:cdr="http://schemas.openxmlformats.org/drawingml/2006/chartDrawing">
    <cdr:from>
      <cdr:x>0.90066</cdr:x>
      <cdr:y>0.00128</cdr:y>
    </cdr:from>
    <cdr:to>
      <cdr:x>0.95846</cdr:x>
      <cdr:y>0.37004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E493F13-8B67-472A-BA34-C952CC45280C}"/>
            </a:ext>
          </a:extLst>
        </cdr:cNvPr>
        <cdr:cNvSpPr txBox="1"/>
      </cdr:nvSpPr>
      <cdr:spPr>
        <a:xfrm xmlns:a="http://schemas.openxmlformats.org/drawingml/2006/main">
          <a:off x="4749798" y="3175"/>
          <a:ext cx="3048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157162</xdr:rowOff>
    </xdr:from>
    <xdr:to>
      <xdr:col>9</xdr:col>
      <xdr:colOff>76201</xdr:colOff>
      <xdr:row>15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D6F714-A816-3301-87EB-2CDF5F6D0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</xdr:row>
      <xdr:rowOff>17556</xdr:rowOff>
    </xdr:from>
    <xdr:to>
      <xdr:col>10</xdr:col>
      <xdr:colOff>476250</xdr:colOff>
      <xdr:row>10</xdr:row>
      <xdr:rowOff>628649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3DF09250-D14A-4D13-9AF9-CC989DA6220C}"/>
            </a:ext>
          </a:extLst>
        </xdr:cNvPr>
        <xdr:cNvGrpSpPr/>
      </xdr:nvGrpSpPr>
      <xdr:grpSpPr>
        <a:xfrm>
          <a:off x="476250" y="398556"/>
          <a:ext cx="6143625" cy="2135093"/>
          <a:chOff x="476250" y="398556"/>
          <a:chExt cx="6143625" cy="2135093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2EDF4C15-32DF-4910-85B5-2E6C6AEB6286}"/>
              </a:ext>
            </a:extLst>
          </xdr:cNvPr>
          <xdr:cNvGrpSpPr/>
        </xdr:nvGrpSpPr>
        <xdr:grpSpPr>
          <a:xfrm>
            <a:off x="476250" y="398556"/>
            <a:ext cx="6143625" cy="2135093"/>
            <a:chOff x="3175" y="688974"/>
            <a:chExt cx="6692900" cy="1930400"/>
          </a:xfrm>
        </xdr:grpSpPr>
        <xdr:graphicFrame macro="">
          <xdr:nvGraphicFramePr>
            <xdr:cNvPr id="2" name="Диаграмма 2">
              <a:extLst>
                <a:ext uri="{FF2B5EF4-FFF2-40B4-BE49-F238E27FC236}">
                  <a16:creationId xmlns:a16="http://schemas.microsoft.com/office/drawing/2014/main" id="{46504D68-2E42-4559-BAFF-68CEBD8456A1}"/>
                </a:ext>
              </a:extLst>
            </xdr:cNvPr>
            <xdr:cNvGraphicFramePr>
              <a:graphicFrameLocks/>
            </xdr:cNvGraphicFramePr>
          </xdr:nvGraphicFramePr>
          <xdr:xfrm>
            <a:off x="3832226" y="690325"/>
            <a:ext cx="2863849" cy="190047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3" name="Диаграмма 4">
              <a:extLst>
                <a:ext uri="{FF2B5EF4-FFF2-40B4-BE49-F238E27FC236}">
                  <a16:creationId xmlns:a16="http://schemas.microsoft.com/office/drawing/2014/main" id="{87AE3529-24D0-4CDE-96D9-23C7C8A3C568}"/>
                </a:ext>
              </a:extLst>
            </xdr:cNvPr>
            <xdr:cNvGraphicFramePr>
              <a:graphicFrameLocks/>
            </xdr:cNvGraphicFramePr>
          </xdr:nvGraphicFramePr>
          <xdr:xfrm>
            <a:off x="3175" y="688974"/>
            <a:ext cx="4283076" cy="1930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F72232C4-27A4-4FB2-B1FA-B0043892846C}"/>
              </a:ext>
            </a:extLst>
          </xdr:cNvPr>
          <xdr:cNvGrpSpPr/>
        </xdr:nvGrpSpPr>
        <xdr:grpSpPr>
          <a:xfrm>
            <a:off x="1228725" y="400050"/>
            <a:ext cx="4611350" cy="224998"/>
            <a:chOff x="1228725" y="400050"/>
            <a:chExt cx="4611350" cy="224998"/>
          </a:xfrm>
        </xdr:grpSpPr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483E8DF-D793-4D40-92D1-ED78C1D70A5C}"/>
                </a:ext>
              </a:extLst>
            </xdr:cNvPr>
            <xdr:cNvSpPr txBox="1"/>
          </xdr:nvSpPr>
          <xdr:spPr>
            <a:xfrm>
              <a:off x="1228725" y="400050"/>
              <a:ext cx="518219" cy="224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900" b="1">
                  <a:latin typeface="Arial" panose="020B0604020202020204" pitchFamily="34" charset="0"/>
                  <a:cs typeface="Arial" panose="020B0604020202020204" pitchFamily="34" charset="0"/>
                </a:rPr>
                <a:t>Femei</a:t>
              </a:r>
            </a:p>
          </xdr:txBody>
        </xdr:sp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1112EE4A-4117-4E89-AC64-D268210B2299}"/>
                </a:ext>
              </a:extLst>
            </xdr:cNvPr>
            <xdr:cNvSpPr txBox="1"/>
          </xdr:nvSpPr>
          <xdr:spPr>
            <a:xfrm>
              <a:off x="5257800" y="400050"/>
              <a:ext cx="582275" cy="224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900" b="1">
                  <a:latin typeface="Arial" panose="020B0604020202020204" pitchFamily="34" charset="0"/>
                  <a:cs typeface="Arial" panose="020B0604020202020204" pitchFamily="34" charset="0"/>
                </a:rPr>
                <a:t>B</a:t>
              </a:r>
              <a:r>
                <a:rPr lang="ro-RO" sz="900" b="1">
                  <a:latin typeface="Arial" panose="020B0604020202020204" pitchFamily="34" charset="0"/>
                  <a:cs typeface="Arial" panose="020B0604020202020204" pitchFamily="34" charset="0"/>
                </a:rPr>
                <a:t>ărbați</a:t>
              </a:r>
              <a:endParaRPr lang="en-US" sz="9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1</xdr:row>
      <xdr:rowOff>292099</xdr:rowOff>
    </xdr:from>
    <xdr:to>
      <xdr:col>8</xdr:col>
      <xdr:colOff>28575</xdr:colOff>
      <xdr:row>14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C741E44-FA36-450F-AC43-38750D338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0.06062</cdr:x>
      <cdr:y>0</cdr:y>
    </cdr:from>
    <cdr:to>
      <cdr:x>0.24418</cdr:x>
      <cdr:y>0.39615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D2AB5E-22D4-48A6-8A6D-663F467F724F}"/>
            </a:ext>
          </a:extLst>
        </cdr:cNvPr>
        <cdr:cNvSpPr txBox="1"/>
      </cdr:nvSpPr>
      <cdr:spPr>
        <a:xfrm xmlns:a="http://schemas.openxmlformats.org/drawingml/2006/main">
          <a:off x="334904" y="0"/>
          <a:ext cx="1014057" cy="982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2</xdr:row>
      <xdr:rowOff>3176</xdr:rowOff>
    </xdr:from>
    <xdr:to>
      <xdr:col>7</xdr:col>
      <xdr:colOff>379412</xdr:colOff>
      <xdr:row>14</xdr:row>
      <xdr:rowOff>95250</xdr:rowOff>
    </xdr:to>
    <xdr:graphicFrame macro="">
      <xdr:nvGraphicFramePr>
        <xdr:cNvPr id="3" name="Диаграмма 6" descr="persoane&#10;">
          <a:extLst>
            <a:ext uri="{FF2B5EF4-FFF2-40B4-BE49-F238E27FC236}">
              <a16:creationId xmlns:a16="http://schemas.microsoft.com/office/drawing/2014/main" id="{2FC201DC-70BB-469D-8805-8789E3409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CFD54-5194-4A63-AFD3-6227EA889529}">
  <dimension ref="A2:R27"/>
  <sheetViews>
    <sheetView tabSelected="1" workbookViewId="0">
      <selection activeCell="A2" sqref="A2:I2"/>
    </sheetView>
  </sheetViews>
  <sheetFormatPr defaultRowHeight="15" x14ac:dyDescent="0.25"/>
  <cols>
    <col min="1" max="1" width="9.140625" customWidth="1"/>
  </cols>
  <sheetData>
    <row r="2" spans="1:18" s="66" customFormat="1" x14ac:dyDescent="0.25">
      <c r="A2" s="68" t="s">
        <v>24</v>
      </c>
      <c r="B2" s="68"/>
      <c r="C2" s="68"/>
      <c r="D2" s="68"/>
      <c r="E2" s="68"/>
      <c r="F2" s="68"/>
      <c r="G2" s="68"/>
      <c r="H2" s="68"/>
      <c r="I2" s="68"/>
    </row>
    <row r="4" spans="1:18" x14ac:dyDescent="0.25">
      <c r="M4" t="s">
        <v>7</v>
      </c>
    </row>
    <row r="7" spans="1:18" x14ac:dyDescent="0.25">
      <c r="K7" s="50"/>
      <c r="L7" s="50"/>
      <c r="M7" s="50"/>
      <c r="N7" s="50"/>
      <c r="O7" s="50"/>
      <c r="P7" s="50"/>
      <c r="Q7" s="50"/>
    </row>
    <row r="9" spans="1:18" x14ac:dyDescent="0.25">
      <c r="L9" s="2"/>
      <c r="M9" s="2"/>
      <c r="N9" s="2"/>
      <c r="O9" s="2"/>
      <c r="P9" s="2"/>
      <c r="Q9" s="2"/>
      <c r="R9" s="2"/>
    </row>
    <row r="17" spans="1:9" x14ac:dyDescent="0.25">
      <c r="A17" s="22"/>
      <c r="B17" s="23">
        <v>2014</v>
      </c>
      <c r="C17" s="23">
        <v>2015</v>
      </c>
      <c r="D17" s="23">
        <v>2016</v>
      </c>
      <c r="E17" s="23">
        <v>2017</v>
      </c>
      <c r="F17" s="23">
        <v>2018</v>
      </c>
      <c r="G17" s="23">
        <v>2019</v>
      </c>
      <c r="H17" s="24">
        <v>2020</v>
      </c>
      <c r="I17" s="24">
        <v>2021</v>
      </c>
    </row>
    <row r="18" spans="1:9" x14ac:dyDescent="0.25">
      <c r="A18" s="17" t="s">
        <v>19</v>
      </c>
      <c r="B18" s="19">
        <v>39.5</v>
      </c>
      <c r="C18" s="19">
        <v>39.799999999999997</v>
      </c>
      <c r="D18" s="19">
        <v>38.4</v>
      </c>
      <c r="E18" s="19">
        <v>36.799999999999997</v>
      </c>
      <c r="F18" s="19">
        <v>37.200000000000003</v>
      </c>
      <c r="G18" s="19">
        <v>36.4</v>
      </c>
      <c r="H18" s="19">
        <v>40.700000000000003</v>
      </c>
      <c r="I18" s="19">
        <v>45.4</v>
      </c>
    </row>
    <row r="19" spans="1:9" ht="36.75" x14ac:dyDescent="0.25">
      <c r="A19" s="18" t="s">
        <v>18</v>
      </c>
      <c r="B19" s="20">
        <v>3.8</v>
      </c>
      <c r="C19" s="21">
        <v>0.70340569809219744</v>
      </c>
      <c r="D19" s="21">
        <v>-3.4874371859296502</v>
      </c>
      <c r="E19" s="21">
        <v>-4.2512756430282224</v>
      </c>
      <c r="F19" s="21">
        <v>1.3159683515049352</v>
      </c>
      <c r="G19" s="21">
        <v>-2.2864503663151083</v>
      </c>
      <c r="H19" s="21">
        <v>11.8</v>
      </c>
      <c r="I19" s="21">
        <v>11.6</v>
      </c>
    </row>
    <row r="22" spans="1:9" x14ac:dyDescent="0.25">
      <c r="A22" s="2"/>
      <c r="B22" s="2"/>
      <c r="C22" s="2"/>
      <c r="D22" s="2"/>
      <c r="E22" s="2"/>
      <c r="F22" s="2"/>
      <c r="G22" s="2"/>
    </row>
    <row r="26" spans="1:9" x14ac:dyDescent="0.25">
      <c r="D26" s="6"/>
      <c r="F26" s="6"/>
    </row>
    <row r="27" spans="1:9" x14ac:dyDescent="0.25">
      <c r="D27" s="6"/>
      <c r="F27" s="6"/>
      <c r="G27" t="s">
        <v>7</v>
      </c>
    </row>
  </sheetData>
  <mergeCells count="1">
    <mergeCell ref="A2:I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7A5E2-3C23-4D00-BCE2-45469937FFA6}">
  <dimension ref="A2:I22"/>
  <sheetViews>
    <sheetView workbookViewId="0">
      <selection activeCell="A2" sqref="A2:I2"/>
    </sheetView>
  </sheetViews>
  <sheetFormatPr defaultRowHeight="15" x14ac:dyDescent="0.25"/>
  <sheetData>
    <row r="2" spans="1:9" s="67" customFormat="1" x14ac:dyDescent="0.25">
      <c r="A2" s="69" t="s">
        <v>29</v>
      </c>
      <c r="B2" s="69"/>
      <c r="C2" s="69"/>
      <c r="D2" s="69"/>
      <c r="E2" s="69"/>
      <c r="F2" s="69"/>
      <c r="G2" s="69"/>
      <c r="H2" s="69"/>
      <c r="I2" s="69"/>
    </row>
    <row r="4" spans="1:9" x14ac:dyDescent="0.25">
      <c r="C4" s="7"/>
      <c r="D4" s="7"/>
      <c r="E4" s="7"/>
      <c r="F4" s="7"/>
      <c r="G4" s="7"/>
      <c r="H4" s="7"/>
    </row>
    <row r="17" spans="1:9" x14ac:dyDescent="0.25">
      <c r="A17" s="36"/>
      <c r="B17" s="46"/>
      <c r="C17" s="45"/>
      <c r="D17" s="37"/>
      <c r="E17" s="37"/>
      <c r="F17" s="37"/>
      <c r="G17" s="37"/>
      <c r="H17" s="51"/>
    </row>
    <row r="18" spans="1:9" x14ac:dyDescent="0.25">
      <c r="A18" s="16"/>
      <c r="B18" s="47">
        <v>2014</v>
      </c>
      <c r="C18" s="47">
        <v>2015</v>
      </c>
      <c r="D18" s="47">
        <v>2016</v>
      </c>
      <c r="E18" s="47">
        <v>2017</v>
      </c>
      <c r="F18" s="47">
        <v>2018</v>
      </c>
      <c r="G18" s="47">
        <v>2019</v>
      </c>
      <c r="H18" s="52">
        <v>2020</v>
      </c>
      <c r="I18" s="53">
        <v>2021</v>
      </c>
    </row>
    <row r="19" spans="1:9" x14ac:dyDescent="0.25">
      <c r="A19" s="44" t="s">
        <v>23</v>
      </c>
      <c r="B19" s="42">
        <v>13.8</v>
      </c>
      <c r="C19" s="43">
        <v>14</v>
      </c>
      <c r="D19" s="43">
        <v>13.7</v>
      </c>
      <c r="E19" s="43">
        <v>13.3</v>
      </c>
      <c r="F19" s="43">
        <v>13.8</v>
      </c>
      <c r="G19" s="43">
        <v>13.7</v>
      </c>
      <c r="H19" s="43">
        <v>15.4</v>
      </c>
      <c r="I19" s="7">
        <v>17.399999999999999</v>
      </c>
    </row>
    <row r="20" spans="1:9" x14ac:dyDescent="0.25">
      <c r="A20" s="35" t="s">
        <v>6</v>
      </c>
      <c r="B20" s="7">
        <v>15.1</v>
      </c>
      <c r="C20" s="7">
        <v>15.3</v>
      </c>
      <c r="D20" s="7">
        <v>15.1</v>
      </c>
      <c r="E20" s="7">
        <v>14.6</v>
      </c>
      <c r="F20" s="7">
        <v>15.3</v>
      </c>
      <c r="G20" s="7">
        <v>15.2</v>
      </c>
      <c r="H20" s="7">
        <v>17.100000000000001</v>
      </c>
      <c r="I20" s="7">
        <v>18.8</v>
      </c>
    </row>
    <row r="21" spans="1:9" x14ac:dyDescent="0.25">
      <c r="A21" s="33" t="s">
        <v>0</v>
      </c>
      <c r="B21" s="14">
        <v>12.7</v>
      </c>
      <c r="C21" s="14">
        <v>12.8</v>
      </c>
      <c r="D21" s="14">
        <v>12.4</v>
      </c>
      <c r="E21" s="14">
        <v>12.2</v>
      </c>
      <c r="F21" s="14">
        <v>12.4</v>
      </c>
      <c r="G21" s="14">
        <v>12.3</v>
      </c>
      <c r="H21" s="15">
        <v>14</v>
      </c>
      <c r="I21" s="14">
        <v>16.100000000000001</v>
      </c>
    </row>
    <row r="22" spans="1:9" x14ac:dyDescent="0.25">
      <c r="A22" s="7"/>
      <c r="B22" s="7"/>
      <c r="C22" s="7"/>
      <c r="D22" s="7"/>
      <c r="E22" s="7"/>
      <c r="F22" s="7"/>
      <c r="G22" s="7"/>
      <c r="H22" s="7"/>
      <c r="I22" s="7"/>
    </row>
  </sheetData>
  <mergeCells count="1">
    <mergeCell ref="A2:I2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B0CB-4A30-4E44-9879-EABF7A560625}">
  <dimension ref="A1:L19"/>
  <sheetViews>
    <sheetView workbookViewId="0">
      <selection activeCell="M5" sqref="M5"/>
    </sheetView>
  </sheetViews>
  <sheetFormatPr defaultRowHeight="15" x14ac:dyDescent="0.25"/>
  <cols>
    <col min="7" max="7" width="11.42578125" customWidth="1"/>
    <col min="8" max="8" width="7.5703125" customWidth="1"/>
  </cols>
  <sheetData>
    <row r="1" spans="1:12" x14ac:dyDescent="0.25">
      <c r="B1" s="11"/>
      <c r="C1" s="11"/>
      <c r="D1" s="11"/>
      <c r="E1" s="11"/>
      <c r="F1" s="11"/>
      <c r="G1" s="11"/>
      <c r="H1" s="11"/>
      <c r="I1" s="7"/>
    </row>
    <row r="2" spans="1:12" s="67" customFormat="1" x14ac:dyDescent="0.25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25">
      <c r="B3" s="72"/>
      <c r="C3" s="72"/>
      <c r="D3" s="72"/>
      <c r="E3" s="26"/>
      <c r="F3" s="26"/>
      <c r="G3" s="26"/>
      <c r="H3" s="26"/>
      <c r="I3" s="72"/>
      <c r="J3" s="72"/>
      <c r="K3" s="72"/>
    </row>
    <row r="6" spans="1:12" x14ac:dyDescent="0.25">
      <c r="J6" s="2"/>
      <c r="K6" s="2"/>
    </row>
    <row r="7" spans="1:12" x14ac:dyDescent="0.25">
      <c r="J7" s="2"/>
      <c r="K7" s="2"/>
    </row>
    <row r="8" spans="1:12" x14ac:dyDescent="0.25">
      <c r="I8" s="4"/>
    </row>
    <row r="9" spans="1:12" x14ac:dyDescent="0.25">
      <c r="I9" s="4"/>
    </row>
    <row r="10" spans="1:12" x14ac:dyDescent="0.25">
      <c r="I10" s="4"/>
    </row>
    <row r="11" spans="1:12" ht="50.45" customHeight="1" x14ac:dyDescent="0.25">
      <c r="H11" s="3"/>
      <c r="I11" s="4"/>
    </row>
    <row r="12" spans="1:12" x14ac:dyDescent="0.25">
      <c r="I12" s="3"/>
      <c r="J12" s="4"/>
    </row>
    <row r="13" spans="1:12" ht="36.75" x14ac:dyDescent="0.25">
      <c r="A13" s="70"/>
      <c r="B13" s="70"/>
      <c r="C13" s="27" t="s">
        <v>1</v>
      </c>
      <c r="D13" s="27" t="s">
        <v>3</v>
      </c>
      <c r="E13" s="27" t="s">
        <v>2</v>
      </c>
      <c r="F13" s="27" t="s">
        <v>4</v>
      </c>
      <c r="G13" s="27" t="s">
        <v>5</v>
      </c>
      <c r="H13" s="28" t="s">
        <v>25</v>
      </c>
      <c r="I13" s="7"/>
    </row>
    <row r="14" spans="1:12" x14ac:dyDescent="0.25">
      <c r="A14" s="71">
        <v>2021</v>
      </c>
      <c r="B14" s="48" t="s">
        <v>6</v>
      </c>
      <c r="C14" s="30">
        <v>48</v>
      </c>
      <c r="D14" s="31">
        <v>14.6</v>
      </c>
      <c r="E14" s="31">
        <v>7.1</v>
      </c>
      <c r="F14" s="31">
        <v>6.6</v>
      </c>
      <c r="G14" s="31">
        <v>5.3</v>
      </c>
      <c r="H14" s="31">
        <v>18.399999999999999</v>
      </c>
      <c r="I14" s="7"/>
    </row>
    <row r="15" spans="1:12" x14ac:dyDescent="0.25">
      <c r="A15" s="71"/>
      <c r="B15" s="25" t="s">
        <v>0</v>
      </c>
      <c r="C15" s="29">
        <v>58.7</v>
      </c>
      <c r="D15" s="32">
        <v>10.5</v>
      </c>
      <c r="E15" s="32">
        <v>5.5</v>
      </c>
      <c r="F15" s="32">
        <v>1.7</v>
      </c>
      <c r="G15" s="32">
        <v>3.4</v>
      </c>
      <c r="H15" s="32">
        <v>20.2</v>
      </c>
      <c r="I15" s="7"/>
    </row>
    <row r="16" spans="1:12" x14ac:dyDescent="0.25">
      <c r="A16" s="7"/>
      <c r="B16" s="7"/>
      <c r="C16" s="13"/>
      <c r="D16" s="12"/>
      <c r="E16" s="49"/>
      <c r="F16" s="12"/>
      <c r="G16" s="49"/>
      <c r="H16" s="12"/>
      <c r="I16" s="7"/>
    </row>
    <row r="17" spans="1:9" x14ac:dyDescent="0.25">
      <c r="A17" s="7"/>
      <c r="B17" s="7"/>
      <c r="C17" s="12"/>
      <c r="D17" s="9"/>
      <c r="E17" s="9"/>
      <c r="F17" s="7"/>
      <c r="G17" s="7"/>
      <c r="H17" s="10"/>
      <c r="I17" s="7"/>
    </row>
    <row r="18" spans="1:9" x14ac:dyDescent="0.25">
      <c r="A18" s="7"/>
      <c r="B18" s="7"/>
      <c r="C18" s="13"/>
      <c r="D18" s="7"/>
      <c r="E18" s="7"/>
      <c r="F18" s="7"/>
      <c r="G18" s="7"/>
      <c r="H18" s="10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</sheetData>
  <mergeCells count="5">
    <mergeCell ref="A13:B13"/>
    <mergeCell ref="A14:A15"/>
    <mergeCell ref="B3:D3"/>
    <mergeCell ref="I3:K3"/>
    <mergeCell ref="A2:L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65842-E91C-4EE3-9B0B-6E204785A029}">
  <dimension ref="A2:I23"/>
  <sheetViews>
    <sheetView workbookViewId="0">
      <selection activeCell="A2" sqref="A2:I2"/>
    </sheetView>
  </sheetViews>
  <sheetFormatPr defaultRowHeight="15" x14ac:dyDescent="0.25"/>
  <cols>
    <col min="1" max="1" width="17.28515625" customWidth="1"/>
    <col min="2" max="2" width="10.42578125" customWidth="1"/>
  </cols>
  <sheetData>
    <row r="2" spans="1:9" s="67" customFormat="1" ht="25.5" customHeight="1" x14ac:dyDescent="0.25">
      <c r="A2" s="74" t="s">
        <v>27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3"/>
      <c r="B3" s="73"/>
      <c r="C3" s="73"/>
      <c r="D3" s="73"/>
      <c r="E3" s="73"/>
      <c r="F3" s="73"/>
      <c r="G3" s="73"/>
    </row>
    <row r="7" spans="1:9" x14ac:dyDescent="0.25">
      <c r="G7" s="5"/>
      <c r="H7" s="5"/>
    </row>
    <row r="8" spans="1:9" x14ac:dyDescent="0.25">
      <c r="G8" s="2"/>
    </row>
    <row r="9" spans="1:9" x14ac:dyDescent="0.25">
      <c r="G9" s="2"/>
    </row>
    <row r="11" spans="1:9" x14ac:dyDescent="0.25">
      <c r="G11" s="1"/>
    </row>
    <row r="12" spans="1:9" x14ac:dyDescent="0.25">
      <c r="G12" s="1"/>
    </row>
    <row r="13" spans="1:9" x14ac:dyDescent="0.25">
      <c r="G13" s="1"/>
    </row>
    <row r="14" spans="1:9" x14ac:dyDescent="0.25">
      <c r="B14" s="1"/>
      <c r="C14" s="1"/>
      <c r="D14" s="1"/>
      <c r="E14" s="1"/>
      <c r="F14" s="1"/>
      <c r="G14" s="1"/>
    </row>
    <row r="15" spans="1:9" x14ac:dyDescent="0.25">
      <c r="B15" s="1"/>
      <c r="C15" s="1"/>
      <c r="D15" s="1"/>
      <c r="E15" s="1"/>
      <c r="F15" s="1"/>
      <c r="G15" s="1"/>
    </row>
    <row r="16" spans="1:9" x14ac:dyDescent="0.25">
      <c r="B16" s="1"/>
      <c r="C16" s="1"/>
      <c r="D16" s="1"/>
      <c r="E16" s="1"/>
      <c r="F16" s="1"/>
      <c r="G16" s="1"/>
    </row>
    <row r="17" spans="1:8" s="63" customFormat="1" ht="48" x14ac:dyDescent="0.2">
      <c r="A17" s="54"/>
      <c r="B17" s="55" t="s">
        <v>17</v>
      </c>
      <c r="C17" s="56" t="s">
        <v>9</v>
      </c>
      <c r="D17" s="56" t="s">
        <v>10</v>
      </c>
      <c r="E17" s="64" t="s">
        <v>11</v>
      </c>
      <c r="F17" s="64" t="s">
        <v>8</v>
      </c>
      <c r="G17" s="57" t="s">
        <v>26</v>
      </c>
      <c r="H17" s="62"/>
    </row>
    <row r="18" spans="1:8" s="63" customFormat="1" ht="12" x14ac:dyDescent="0.2">
      <c r="A18" s="58" t="s">
        <v>12</v>
      </c>
      <c r="B18" s="43">
        <v>46.9</v>
      </c>
      <c r="C18" s="43">
        <v>13.9</v>
      </c>
      <c r="D18" s="43">
        <v>5.3</v>
      </c>
      <c r="E18" s="43">
        <v>3.5</v>
      </c>
      <c r="F18" s="43">
        <v>4.3</v>
      </c>
      <c r="G18" s="43">
        <f>100-B18-C18-D18-E18-F18</f>
        <v>26.100000000000005</v>
      </c>
    </row>
    <row r="19" spans="1:8" s="63" customFormat="1" ht="12" x14ac:dyDescent="0.2">
      <c r="A19" s="44" t="s">
        <v>13</v>
      </c>
      <c r="B19" s="43">
        <v>56.6</v>
      </c>
      <c r="C19" s="43">
        <v>11.8</v>
      </c>
      <c r="D19" s="43">
        <v>5.2</v>
      </c>
      <c r="E19" s="43">
        <v>3.9</v>
      </c>
      <c r="F19" s="43">
        <v>4.7</v>
      </c>
      <c r="G19" s="43">
        <f t="shared" ref="G19:G22" si="0">100-B19-C19-D19-E19-F19</f>
        <v>17.8</v>
      </c>
    </row>
    <row r="20" spans="1:8" s="63" customFormat="1" ht="12" x14ac:dyDescent="0.2">
      <c r="A20" s="44" t="s">
        <v>14</v>
      </c>
      <c r="B20" s="43">
        <v>54.1</v>
      </c>
      <c r="C20" s="43">
        <v>12.4</v>
      </c>
      <c r="D20" s="43">
        <v>8.1</v>
      </c>
      <c r="E20" s="43">
        <v>4.7</v>
      </c>
      <c r="F20" s="43">
        <v>4.2</v>
      </c>
      <c r="G20" s="43">
        <f t="shared" si="0"/>
        <v>16.5</v>
      </c>
    </row>
    <row r="21" spans="1:8" s="63" customFormat="1" ht="12" x14ac:dyDescent="0.2">
      <c r="A21" s="44" t="s">
        <v>15</v>
      </c>
      <c r="B21" s="43">
        <v>53.9</v>
      </c>
      <c r="C21" s="43">
        <v>12.4</v>
      </c>
      <c r="D21" s="43">
        <v>6.8</v>
      </c>
      <c r="E21" s="43">
        <v>5</v>
      </c>
      <c r="F21" s="43">
        <v>4</v>
      </c>
      <c r="G21" s="43">
        <f>100-B21-C21-D21-E21-F21</f>
        <v>17.900000000000002</v>
      </c>
    </row>
    <row r="22" spans="1:8" s="63" customFormat="1" ht="12" x14ac:dyDescent="0.2">
      <c r="A22" s="59" t="s">
        <v>16</v>
      </c>
      <c r="B22" s="60">
        <v>48.3</v>
      </c>
      <c r="C22" s="61">
        <v>15.5</v>
      </c>
      <c r="D22" s="61">
        <v>6.6</v>
      </c>
      <c r="E22" s="61">
        <v>4.0456431535269708</v>
      </c>
      <c r="F22" s="61">
        <v>4.2</v>
      </c>
      <c r="G22" s="61">
        <f t="shared" si="0"/>
        <v>21.354356846473031</v>
      </c>
    </row>
    <row r="23" spans="1:8" x14ac:dyDescent="0.25">
      <c r="B23" s="1"/>
      <c r="C23" s="1"/>
      <c r="D23" s="1"/>
      <c r="E23" s="1"/>
      <c r="F23" s="1"/>
    </row>
  </sheetData>
  <mergeCells count="2">
    <mergeCell ref="A3:G3"/>
    <mergeCell ref="A2:I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2905E-9734-4E36-A202-96E80DE5741E}">
  <dimension ref="A2:H19"/>
  <sheetViews>
    <sheetView workbookViewId="0">
      <selection activeCell="A2" sqref="A2:H2"/>
    </sheetView>
  </sheetViews>
  <sheetFormatPr defaultRowHeight="15" x14ac:dyDescent="0.25"/>
  <sheetData>
    <row r="2" spans="1:8" s="66" customFormat="1" x14ac:dyDescent="0.25">
      <c r="A2" s="68" t="s">
        <v>30</v>
      </c>
      <c r="B2" s="68"/>
      <c r="C2" s="68"/>
      <c r="D2" s="68"/>
      <c r="E2" s="68"/>
      <c r="F2" s="68"/>
      <c r="G2" s="68"/>
      <c r="H2" s="68"/>
    </row>
    <row r="3" spans="1:8" s="65" customFormat="1" x14ac:dyDescent="0.25"/>
    <row r="8" spans="1:8" x14ac:dyDescent="0.25">
      <c r="A8" s="1"/>
      <c r="B8" s="8"/>
      <c r="C8" s="7"/>
      <c r="D8" s="7"/>
    </row>
    <row r="9" spans="1:8" x14ac:dyDescent="0.25">
      <c r="A9" s="1"/>
      <c r="B9" s="1"/>
    </row>
    <row r="10" spans="1:8" x14ac:dyDescent="0.25">
      <c r="A10" s="1"/>
      <c r="B10" s="1"/>
    </row>
    <row r="16" spans="1:8" x14ac:dyDescent="0.25">
      <c r="A16" s="36"/>
      <c r="B16" s="37"/>
      <c r="C16" s="37"/>
      <c r="D16" s="37"/>
    </row>
    <row r="17" spans="1:4" x14ac:dyDescent="0.25">
      <c r="A17" s="40"/>
      <c r="B17" s="24" t="s">
        <v>20</v>
      </c>
      <c r="C17" s="23" t="s">
        <v>21</v>
      </c>
      <c r="D17" s="41" t="s">
        <v>22</v>
      </c>
    </row>
    <row r="18" spans="1:4" x14ac:dyDescent="0.25">
      <c r="A18" s="34">
        <v>2021</v>
      </c>
      <c r="B18" s="7">
        <v>4128</v>
      </c>
      <c r="C18" s="7">
        <v>3691</v>
      </c>
      <c r="D18" s="7">
        <v>4908</v>
      </c>
    </row>
    <row r="19" spans="1:4" x14ac:dyDescent="0.25">
      <c r="A19" s="38">
        <v>2022</v>
      </c>
      <c r="B19" s="39">
        <v>3873</v>
      </c>
      <c r="C19" s="14">
        <v>4047</v>
      </c>
      <c r="D19" s="14">
        <v>3468</v>
      </c>
    </row>
  </sheetData>
  <mergeCells count="1">
    <mergeCell ref="A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2022-05-26T10:52:26Z</dcterms:modified>
</cp:coreProperties>
</file>