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3215" windowHeight="1249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<sst xmlns="http://schemas.openxmlformats.org/spreadsheetml/2006/main" count="185" uniqueCount="89">
  <si>
    <t>222300</t>
  </si>
  <si>
    <t>314110</t>
  </si>
  <si>
    <t>316110</t>
  </si>
  <si>
    <t>331110</t>
  </si>
  <si>
    <t>332110</t>
  </si>
  <si>
    <t>334110</t>
  </si>
  <si>
    <t>336110</t>
  </si>
  <si>
    <t>ECO</t>
  </si>
  <si>
    <t>Total pentru subprogramul 12-01  ( Politici și management în domeniul statisticii)</t>
  </si>
  <si>
    <t>1201</t>
  </si>
  <si>
    <t>211180</t>
  </si>
  <si>
    <t>212100</t>
  </si>
  <si>
    <t>212210</t>
  </si>
  <si>
    <t>222210</t>
  </si>
  <si>
    <t>222220</t>
  </si>
  <si>
    <t>222400</t>
  </si>
  <si>
    <t>222500</t>
  </si>
  <si>
    <t>222600</t>
  </si>
  <si>
    <t>222710</t>
  </si>
  <si>
    <t>222720</t>
  </si>
  <si>
    <t>222910</t>
  </si>
  <si>
    <t>222920</t>
  </si>
  <si>
    <t>222940</t>
  </si>
  <si>
    <t>222980</t>
  </si>
  <si>
    <t>222990</t>
  </si>
  <si>
    <t>273200</t>
  </si>
  <si>
    <t>273500</t>
  </si>
  <si>
    <t>317110</t>
  </si>
  <si>
    <t>318110</t>
  </si>
  <si>
    <t>333110</t>
  </si>
  <si>
    <t>338110</t>
  </si>
  <si>
    <t>339110</t>
  </si>
  <si>
    <t>Total pentru subprogramul 12-02  (  Lucrări statistice)</t>
  </si>
  <si>
    <t>222110</t>
  </si>
  <si>
    <t>222120</t>
  </si>
  <si>
    <t>222130</t>
  </si>
  <si>
    <t>222140</t>
  </si>
  <si>
    <t>222190</t>
  </si>
  <si>
    <t>1202</t>
  </si>
  <si>
    <t>Buget planificat și executat pe  Biroul Național de Statistică                      pentru anul 2017</t>
  </si>
  <si>
    <t>Alocaţii precizate conform Legii bugetului destat pe anul 2017
 pe an</t>
  </si>
  <si>
    <t>Executat, 2017</t>
  </si>
  <si>
    <t xml:space="preserve">Subprogramul </t>
  </si>
  <si>
    <t>Denumirea</t>
  </si>
  <si>
    <t>Remunerarea muncii angajatilor conform statelor</t>
  </si>
  <si>
    <t>Contributii de asigurari sociale de stat obligatorii</t>
  </si>
  <si>
    <t>Prime de asigurare obligatorie de asistenta medicala achitate de angajatori pe teritoriul tarii</t>
  </si>
  <si>
    <t>Servicii informationale</t>
  </si>
  <si>
    <t>Servicii de telecomunicatii</t>
  </si>
  <si>
    <t>Servicii de locatiune</t>
  </si>
  <si>
    <t>Servicii de transport</t>
  </si>
  <si>
    <t>Servicii de reparatii curente</t>
  </si>
  <si>
    <t>Formare profesionala</t>
  </si>
  <si>
    <t>Deplasari de serviciu in interiorul tarii</t>
  </si>
  <si>
    <t>Deplasari de serviciu in străinătate</t>
  </si>
  <si>
    <t>Servicii editoriale</t>
  </si>
  <si>
    <t xml:space="preserve"> Servicii de protocol</t>
  </si>
  <si>
    <t>Servicii de paza</t>
  </si>
  <si>
    <t>Servicii postale si distribuire a drepturilor sociale</t>
  </si>
  <si>
    <t>Servicii neatribuite altor aliniate</t>
  </si>
  <si>
    <t>Indemnizatii la incetarea actiunii contractului de munca</t>
  </si>
  <si>
    <t>Indemnizatii pentru incapacitatea temporara de munca achitate din mijloacele financiare ale angajatorului</t>
  </si>
  <si>
    <t>Procurarea masinilor si utilajelor</t>
  </si>
  <si>
    <t>Procurarea activelor nemateriale</t>
  </si>
  <si>
    <t>Procurarea altor mijloace fixe</t>
  </si>
  <si>
    <t>Procurarea combustibilului, carburantilor si lubrifiantilor</t>
  </si>
  <si>
    <t xml:space="preserve"> Procurarea pieselor de schimb</t>
  </si>
  <si>
    <t>Procurarea produselor alimentare</t>
  </si>
  <si>
    <t xml:space="preserve"> Procurarea medicamentelor si materialelor sanitare</t>
  </si>
  <si>
    <t>Procurarea materialelor de uz gospodaresc si rechizitelor de birou</t>
  </si>
  <si>
    <t>Procurarea accesorilor de pat, imbracamintei, incaltamintei</t>
  </si>
  <si>
    <t>Procurarea altor materiale</t>
  </si>
  <si>
    <t>Energie electrica</t>
  </si>
  <si>
    <t>Gaze</t>
  </si>
  <si>
    <t>Energie termica</t>
  </si>
  <si>
    <t>Apa si canalizare</t>
  </si>
  <si>
    <t>Alte servicii comunale</t>
  </si>
  <si>
    <t>Servicii judiciare si servicii de asistenta juridica garantata de stat</t>
  </si>
  <si>
    <t xml:space="preserve"> Servicii bancare</t>
  </si>
  <si>
    <t xml:space="preserve"> Alte cheltuieli in baza de contracte cu persoane fizice</t>
  </si>
  <si>
    <t>Procurarea uneltelor si sculelor, inventarului de producere si gospodaresc</t>
  </si>
  <si>
    <t>Procurarea pieselor de schimb</t>
  </si>
  <si>
    <t xml:space="preserve"> Procurarea materialelor de constructie</t>
  </si>
  <si>
    <t xml:space="preserve"> Total  </t>
  </si>
  <si>
    <t>337110</t>
  </si>
  <si>
    <t>Procurarea materialelor de constructie</t>
  </si>
  <si>
    <t>Servicii de protocol</t>
  </si>
  <si>
    <t>Reparații capitale ale clăririlor</t>
  </si>
  <si>
    <t>3171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</si>
</sst>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5" fillId="0" borderId="0" xfId="55" applyFill="1" applyProtection="1">
      <alignment/>
      <protection/>
    </xf>
    <xf numFmtId="2" fontId="40" fillId="0" borderId="10" xfId="55" applyNumberFormat="1" applyFont="1" applyFill="1" applyBorder="1" applyAlignment="1" applyProtection="1">
      <alignment horizontal="right"/>
      <protection/>
    </xf>
    <xf numFmtId="49" fontId="40" fillId="0" borderId="10" xfId="55" applyNumberFormat="1" applyFont="1" applyFill="1" applyBorder="1" applyProtection="1">
      <alignment/>
      <protection/>
    </xf>
    <xf numFmtId="2" fontId="41" fillId="0" borderId="10" xfId="55" applyNumberFormat="1" applyFont="1" applyFill="1" applyBorder="1" applyAlignment="1" applyProtection="1">
      <alignment horizontal="right"/>
      <protection/>
    </xf>
    <xf numFmtId="0" fontId="40" fillId="0" borderId="10" xfId="55" applyFont="1" applyFill="1" applyBorder="1" applyProtection="1">
      <alignment/>
      <protection/>
    </xf>
    <xf numFmtId="49" fontId="40" fillId="0" borderId="10" xfId="55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0" fontId="41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  <xf numFmtId="0" fontId="40" fillId="0" borderId="10" xfId="55" applyFont="1" applyFill="1" applyBorder="1" applyAlignment="1" applyProtection="1">
      <alignment horizontal="center" vertical="center"/>
      <protection/>
    </xf>
    <xf numFmtId="49" fontId="41" fillId="0" borderId="10" xfId="55" applyNumberFormat="1" applyFont="1" applyFill="1" applyBorder="1" applyProtection="1">
      <alignment/>
      <protection/>
    </xf>
    <xf numFmtId="2" fontId="41" fillId="0" borderId="10" xfId="55" applyNumberFormat="1" applyFont="1" applyFill="1" applyBorder="1" applyProtection="1">
      <alignment/>
      <protection/>
    </xf>
    <xf numFmtId="2" fontId="42" fillId="0" borderId="10" xfId="55" applyNumberFormat="1" applyFont="1" applyFill="1" applyBorder="1" applyAlignment="1" applyProtection="1">
      <alignment/>
      <protection/>
    </xf>
    <xf numFmtId="49" fontId="43" fillId="0" borderId="10" xfId="55" applyNumberFormat="1" applyFont="1" applyFill="1" applyBorder="1" applyAlignment="1" applyProtection="1">
      <alignment/>
      <protection/>
    </xf>
    <xf numFmtId="2" fontId="35" fillId="0" borderId="0" xfId="55" applyNumberFormat="1" applyFill="1" applyProtection="1">
      <alignment/>
      <protection/>
    </xf>
    <xf numFmtId="0" fontId="0" fillId="0" borderId="0" xfId="0" applyAlignment="1">
      <alignment/>
    </xf>
    <xf numFmtId="49" fontId="40" fillId="0" borderId="10" xfId="55" applyNumberFormat="1" applyFont="1" applyFill="1" applyBorder="1" applyProtection="1">
      <alignment/>
      <protection/>
    </xf>
    <xf numFmtId="0" fontId="0" fillId="0" borderId="0" xfId="0" applyAlignment="1">
      <alignment/>
    </xf>
    <xf numFmtId="49" fontId="40" fillId="0" borderId="10" xfId="55" applyNumberFormat="1" applyFont="1" applyFill="1" applyBorder="1" applyProtection="1">
      <alignment/>
      <protection/>
    </xf>
    <xf numFmtId="0" fontId="0" fillId="0" borderId="0" xfId="0" applyAlignment="1">
      <alignment/>
    </xf>
    <xf numFmtId="49" fontId="40" fillId="0" borderId="10" xfId="55" applyNumberFormat="1" applyFont="1" applyFill="1" applyBorder="1" applyProtection="1">
      <alignment/>
      <protection/>
    </xf>
    <xf numFmtId="2" fontId="40" fillId="0" borderId="10" xfId="55" applyNumberFormat="1" applyFont="1" applyFill="1" applyBorder="1" applyAlignment="1" applyProtection="1">
      <alignment horizontal="right"/>
      <protection/>
    </xf>
    <xf numFmtId="49" fontId="40" fillId="0" borderId="11" xfId="55" applyNumberFormat="1" applyFont="1" applyFill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40" fillId="0" borderId="11" xfId="55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40" fillId="0" borderId="10" xfId="55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49" fontId="40" fillId="0" borderId="10" xfId="55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5" fillId="0" borderId="10" xfId="55" applyFont="1" applyFill="1" applyBorder="1" applyAlignment="1" applyProtection="1">
      <alignment horizontal="center" vertical="center" wrapText="1"/>
      <protection/>
    </xf>
    <xf numFmtId="49" fontId="43" fillId="0" borderId="10" xfId="55" applyNumberFormat="1" applyFont="1" applyFill="1" applyBorder="1" applyAlignment="1" applyProtection="1">
      <alignment wrapText="1"/>
      <protection/>
    </xf>
    <xf numFmtId="0" fontId="38" fillId="0" borderId="10" xfId="0" applyFont="1" applyBorder="1" applyAlignment="1">
      <alignment/>
    </xf>
    <xf numFmtId="0" fontId="45" fillId="0" borderId="10" xfId="55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4" max="4" width="14.00390625" style="0" customWidth="1"/>
    <col min="5" max="5" width="5.28125" style="0" customWidth="1"/>
    <col min="7" max="7" width="14.57421875" style="0" customWidth="1"/>
    <col min="8" max="8" width="14.140625" style="0" customWidth="1"/>
    <col min="9" max="9" width="13.421875" style="0" customWidth="1"/>
    <col min="10" max="10" width="13.00390625" style="0" customWidth="1"/>
  </cols>
  <sheetData>
    <row r="1" spans="1:14" ht="36" customHeight="1">
      <c r="A1" s="33" t="s">
        <v>39</v>
      </c>
      <c r="B1" s="34"/>
      <c r="C1" s="34"/>
      <c r="D1" s="34"/>
      <c r="E1" s="34"/>
      <c r="F1" s="34"/>
      <c r="G1" s="34"/>
      <c r="H1" s="34"/>
      <c r="I1" s="8"/>
      <c r="J1" s="8"/>
      <c r="K1" s="8"/>
      <c r="L1" s="8"/>
      <c r="M1" s="8"/>
      <c r="N1" s="9"/>
    </row>
    <row r="2" spans="1:8" ht="15">
      <c r="A2" s="1"/>
      <c r="B2" s="1"/>
      <c r="C2" s="1"/>
      <c r="D2" s="1"/>
      <c r="E2" s="1"/>
      <c r="F2" s="1"/>
      <c r="G2" s="1"/>
      <c r="H2" s="15"/>
    </row>
    <row r="3" spans="1:8" ht="15" customHeight="1">
      <c r="A3" s="38" t="s">
        <v>43</v>
      </c>
      <c r="B3" s="39"/>
      <c r="C3" s="39"/>
      <c r="D3" s="39"/>
      <c r="E3" s="35" t="s">
        <v>42</v>
      </c>
      <c r="F3" s="38" t="s">
        <v>7</v>
      </c>
      <c r="G3" s="35" t="s">
        <v>40</v>
      </c>
      <c r="H3" s="35" t="s">
        <v>41</v>
      </c>
    </row>
    <row r="4" spans="1:8" ht="65.25" customHeight="1">
      <c r="A4" s="39"/>
      <c r="B4" s="39"/>
      <c r="C4" s="39"/>
      <c r="D4" s="39"/>
      <c r="E4" s="39"/>
      <c r="F4" s="39"/>
      <c r="G4" s="35"/>
      <c r="H4" s="35"/>
    </row>
    <row r="5" spans="1:8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15">
      <c r="A6" s="11" t="s">
        <v>83</v>
      </c>
      <c r="B6" s="3"/>
      <c r="C6" s="3"/>
      <c r="D6" s="3"/>
      <c r="E6" s="3"/>
      <c r="F6" s="3"/>
      <c r="G6" s="12">
        <f>G7+G38</f>
        <v>80577511.38</v>
      </c>
      <c r="H6" s="12">
        <f>H7+H38</f>
        <v>79442840.96000001</v>
      </c>
    </row>
    <row r="7" spans="1:8" ht="32.25" customHeight="1">
      <c r="A7" s="36" t="s">
        <v>8</v>
      </c>
      <c r="B7" s="37"/>
      <c r="C7" s="37"/>
      <c r="D7" s="37"/>
      <c r="E7" s="37"/>
      <c r="F7" s="37"/>
      <c r="G7" s="13">
        <f>SUM(G8:G37)</f>
        <v>24923570.000000004</v>
      </c>
      <c r="H7" s="13">
        <f>SUM(H8:H37)</f>
        <v>24112068.490000006</v>
      </c>
    </row>
    <row r="8" spans="1:8" ht="15">
      <c r="A8" s="31" t="s">
        <v>44</v>
      </c>
      <c r="B8" s="32"/>
      <c r="C8" s="32"/>
      <c r="D8" s="32"/>
      <c r="E8" s="3" t="s">
        <v>9</v>
      </c>
      <c r="F8" s="3" t="s">
        <v>10</v>
      </c>
      <c r="G8" s="2">
        <v>14989678</v>
      </c>
      <c r="H8" s="2">
        <v>14989663.06</v>
      </c>
    </row>
    <row r="9" spans="1:8" ht="15">
      <c r="A9" s="31" t="s">
        <v>45</v>
      </c>
      <c r="B9" s="32"/>
      <c r="C9" s="32"/>
      <c r="D9" s="32"/>
      <c r="E9" s="3" t="s">
        <v>9</v>
      </c>
      <c r="F9" s="3" t="s">
        <v>11</v>
      </c>
      <c r="G9" s="2">
        <v>3261408</v>
      </c>
      <c r="H9" s="2">
        <v>3261404.41</v>
      </c>
    </row>
    <row r="10" spans="1:8" ht="27" customHeight="1">
      <c r="A10" s="29" t="s">
        <v>46</v>
      </c>
      <c r="B10" s="30"/>
      <c r="C10" s="30"/>
      <c r="D10" s="30"/>
      <c r="E10" s="3" t="s">
        <v>9</v>
      </c>
      <c r="F10" s="3" t="s">
        <v>12</v>
      </c>
      <c r="G10" s="2">
        <v>627054</v>
      </c>
      <c r="H10" s="2">
        <v>627002.3</v>
      </c>
    </row>
    <row r="11" spans="1:8" ht="15">
      <c r="A11" s="31" t="s">
        <v>47</v>
      </c>
      <c r="B11" s="32"/>
      <c r="C11" s="32"/>
      <c r="D11" s="32"/>
      <c r="E11" s="3" t="s">
        <v>9</v>
      </c>
      <c r="F11" s="3" t="s">
        <v>13</v>
      </c>
      <c r="G11" s="2">
        <v>453487.8</v>
      </c>
      <c r="H11" s="2">
        <v>375271.05</v>
      </c>
    </row>
    <row r="12" spans="1:8" ht="15">
      <c r="A12" s="31" t="s">
        <v>48</v>
      </c>
      <c r="B12" s="32"/>
      <c r="C12" s="32"/>
      <c r="D12" s="32"/>
      <c r="E12" s="3" t="s">
        <v>9</v>
      </c>
      <c r="F12" s="3" t="s">
        <v>14</v>
      </c>
      <c r="G12" s="2">
        <v>212106</v>
      </c>
      <c r="H12" s="2">
        <v>159467.91</v>
      </c>
    </row>
    <row r="13" spans="1:8" ht="15">
      <c r="A13" s="31" t="s">
        <v>49</v>
      </c>
      <c r="B13" s="32"/>
      <c r="C13" s="32"/>
      <c r="D13" s="32"/>
      <c r="E13" s="3" t="s">
        <v>9</v>
      </c>
      <c r="F13" s="3" t="s">
        <v>0</v>
      </c>
      <c r="G13" s="2">
        <v>3302127.26</v>
      </c>
      <c r="H13" s="2">
        <v>2988442.76</v>
      </c>
    </row>
    <row r="14" spans="1:8" ht="15">
      <c r="A14" s="31" t="s">
        <v>50</v>
      </c>
      <c r="B14" s="32"/>
      <c r="C14" s="32"/>
      <c r="D14" s="32"/>
      <c r="E14" s="3" t="s">
        <v>9</v>
      </c>
      <c r="F14" s="3" t="s">
        <v>15</v>
      </c>
      <c r="G14" s="2">
        <v>19287</v>
      </c>
      <c r="H14" s="2">
        <v>18908.4</v>
      </c>
    </row>
    <row r="15" spans="1:8" ht="15">
      <c r="A15" s="31" t="s">
        <v>51</v>
      </c>
      <c r="B15" s="32"/>
      <c r="C15" s="32"/>
      <c r="D15" s="32"/>
      <c r="E15" s="3" t="s">
        <v>9</v>
      </c>
      <c r="F15" s="3" t="s">
        <v>16</v>
      </c>
      <c r="G15" s="2">
        <v>91145.34</v>
      </c>
      <c r="H15" s="2">
        <v>91145.34</v>
      </c>
    </row>
    <row r="16" spans="1:8" ht="15">
      <c r="A16" s="31" t="s">
        <v>52</v>
      </c>
      <c r="B16" s="32"/>
      <c r="C16" s="32"/>
      <c r="D16" s="32"/>
      <c r="E16" s="3" t="s">
        <v>9</v>
      </c>
      <c r="F16" s="3" t="s">
        <v>17</v>
      </c>
      <c r="G16" s="2">
        <v>4470</v>
      </c>
      <c r="H16" s="2">
        <v>4470</v>
      </c>
    </row>
    <row r="17" spans="1:8" ht="15">
      <c r="A17" s="31" t="s">
        <v>53</v>
      </c>
      <c r="B17" s="32"/>
      <c r="C17" s="32"/>
      <c r="D17" s="32"/>
      <c r="E17" s="3" t="s">
        <v>9</v>
      </c>
      <c r="F17" s="3" t="s">
        <v>18</v>
      </c>
      <c r="G17" s="2">
        <v>420</v>
      </c>
      <c r="H17" s="2">
        <v>0</v>
      </c>
    </row>
    <row r="18" spans="1:8" ht="15">
      <c r="A18" s="31" t="s">
        <v>54</v>
      </c>
      <c r="B18" s="32"/>
      <c r="C18" s="32"/>
      <c r="D18" s="32"/>
      <c r="E18" s="3" t="s">
        <v>9</v>
      </c>
      <c r="F18" s="3" t="s">
        <v>19</v>
      </c>
      <c r="G18" s="2">
        <v>57580</v>
      </c>
      <c r="H18" s="2">
        <v>57579.68</v>
      </c>
    </row>
    <row r="19" spans="1:8" ht="15">
      <c r="A19" s="31" t="s">
        <v>55</v>
      </c>
      <c r="B19" s="32"/>
      <c r="C19" s="32"/>
      <c r="D19" s="32"/>
      <c r="E19" s="3" t="s">
        <v>9</v>
      </c>
      <c r="F19" s="3" t="s">
        <v>20</v>
      </c>
      <c r="G19" s="2">
        <v>323448</v>
      </c>
      <c r="H19" s="2">
        <v>210427</v>
      </c>
    </row>
    <row r="20" spans="1:8" ht="15">
      <c r="A20" s="31" t="s">
        <v>56</v>
      </c>
      <c r="B20" s="32"/>
      <c r="C20" s="32"/>
      <c r="D20" s="32"/>
      <c r="E20" s="3" t="s">
        <v>9</v>
      </c>
      <c r="F20" s="3" t="s">
        <v>21</v>
      </c>
      <c r="G20" s="2">
        <v>116934.1</v>
      </c>
      <c r="H20" s="2">
        <v>86724.82</v>
      </c>
    </row>
    <row r="21" spans="1:8" ht="15">
      <c r="A21" s="31" t="s">
        <v>57</v>
      </c>
      <c r="B21" s="32"/>
      <c r="C21" s="32"/>
      <c r="D21" s="32"/>
      <c r="E21" s="3" t="s">
        <v>9</v>
      </c>
      <c r="F21" s="3" t="s">
        <v>22</v>
      </c>
      <c r="G21" s="2">
        <v>346400</v>
      </c>
      <c r="H21" s="2">
        <v>301776.12</v>
      </c>
    </row>
    <row r="22" spans="1:8" ht="15">
      <c r="A22" s="31" t="s">
        <v>58</v>
      </c>
      <c r="B22" s="32"/>
      <c r="C22" s="32"/>
      <c r="D22" s="32"/>
      <c r="E22" s="3" t="s">
        <v>9</v>
      </c>
      <c r="F22" s="3" t="s">
        <v>23</v>
      </c>
      <c r="G22" s="2">
        <v>105472</v>
      </c>
      <c r="H22" s="2">
        <v>47790.35</v>
      </c>
    </row>
    <row r="23" spans="1:8" ht="15">
      <c r="A23" s="31" t="s">
        <v>59</v>
      </c>
      <c r="B23" s="32"/>
      <c r="C23" s="32"/>
      <c r="D23" s="32"/>
      <c r="E23" s="3" t="s">
        <v>9</v>
      </c>
      <c r="F23" s="3" t="s">
        <v>24</v>
      </c>
      <c r="G23" s="2">
        <v>108476</v>
      </c>
      <c r="H23" s="2">
        <v>65318</v>
      </c>
    </row>
    <row r="24" spans="1:8" ht="30" customHeight="1">
      <c r="A24" s="29" t="s">
        <v>60</v>
      </c>
      <c r="B24" s="30"/>
      <c r="C24" s="30"/>
      <c r="D24" s="30"/>
      <c r="E24" s="3" t="s">
        <v>9</v>
      </c>
      <c r="F24" s="3" t="s">
        <v>25</v>
      </c>
      <c r="G24" s="2">
        <v>0</v>
      </c>
      <c r="H24" s="2">
        <v>0</v>
      </c>
    </row>
    <row r="25" spans="1:8" ht="30.75" customHeight="1">
      <c r="A25" s="29" t="s">
        <v>61</v>
      </c>
      <c r="B25" s="30"/>
      <c r="C25" s="30"/>
      <c r="D25" s="30"/>
      <c r="E25" s="3" t="s">
        <v>9</v>
      </c>
      <c r="F25" s="3" t="s">
        <v>26</v>
      </c>
      <c r="G25" s="2">
        <v>63000</v>
      </c>
      <c r="H25" s="2">
        <v>55994.01</v>
      </c>
    </row>
    <row r="26" spans="1:8" ht="15">
      <c r="A26" s="31" t="s">
        <v>62</v>
      </c>
      <c r="B26" s="32"/>
      <c r="C26" s="32"/>
      <c r="D26" s="32"/>
      <c r="E26" s="3" t="s">
        <v>9</v>
      </c>
      <c r="F26" s="3" t="s">
        <v>1</v>
      </c>
      <c r="G26" s="2">
        <v>198282</v>
      </c>
      <c r="H26" s="2">
        <v>193769</v>
      </c>
    </row>
    <row r="27" spans="1:8" ht="29.25" customHeight="1">
      <c r="A27" s="23" t="s">
        <v>80</v>
      </c>
      <c r="B27" s="24"/>
      <c r="C27" s="24"/>
      <c r="D27" s="25"/>
      <c r="E27" s="3" t="s">
        <v>9</v>
      </c>
      <c r="F27" s="3" t="s">
        <v>2</v>
      </c>
      <c r="G27" s="2"/>
      <c r="H27" s="2"/>
    </row>
    <row r="28" spans="1:8" ht="15">
      <c r="A28" s="31" t="s">
        <v>63</v>
      </c>
      <c r="B28" s="32"/>
      <c r="C28" s="32"/>
      <c r="D28" s="32"/>
      <c r="E28" s="3" t="s">
        <v>9</v>
      </c>
      <c r="F28" s="3" t="s">
        <v>27</v>
      </c>
      <c r="G28" s="2">
        <v>6500</v>
      </c>
      <c r="H28" s="2">
        <v>6312</v>
      </c>
    </row>
    <row r="29" spans="1:8" ht="15">
      <c r="A29" s="31" t="s">
        <v>64</v>
      </c>
      <c r="B29" s="32"/>
      <c r="C29" s="32"/>
      <c r="D29" s="32"/>
      <c r="E29" s="3" t="s">
        <v>9</v>
      </c>
      <c r="F29" s="3" t="s">
        <v>28</v>
      </c>
      <c r="G29" s="2">
        <v>1320</v>
      </c>
      <c r="H29" s="2">
        <v>1320</v>
      </c>
    </row>
    <row r="30" spans="1:8" ht="27" customHeight="1">
      <c r="A30" s="29" t="s">
        <v>65</v>
      </c>
      <c r="B30" s="30"/>
      <c r="C30" s="30"/>
      <c r="D30" s="30"/>
      <c r="E30" s="3" t="s">
        <v>9</v>
      </c>
      <c r="F30" s="3" t="s">
        <v>3</v>
      </c>
      <c r="G30" s="2">
        <v>112358.27</v>
      </c>
      <c r="H30" s="2">
        <v>56612.57</v>
      </c>
    </row>
    <row r="31" spans="1:8" ht="15">
      <c r="A31" s="31" t="s">
        <v>66</v>
      </c>
      <c r="B31" s="32"/>
      <c r="C31" s="32"/>
      <c r="D31" s="32"/>
      <c r="E31" s="3" t="s">
        <v>9</v>
      </c>
      <c r="F31" s="3" t="s">
        <v>4</v>
      </c>
      <c r="G31" s="2">
        <v>222692</v>
      </c>
      <c r="H31" s="2">
        <v>213577.23</v>
      </c>
    </row>
    <row r="32" spans="1:8" ht="15">
      <c r="A32" s="31" t="s">
        <v>67</v>
      </c>
      <c r="B32" s="32"/>
      <c r="C32" s="32"/>
      <c r="D32" s="32"/>
      <c r="E32" s="3" t="s">
        <v>9</v>
      </c>
      <c r="F32" s="3" t="s">
        <v>29</v>
      </c>
      <c r="G32" s="2">
        <v>831.35</v>
      </c>
      <c r="H32" s="2">
        <v>0</v>
      </c>
    </row>
    <row r="33" spans="1:8" ht="32.25" customHeight="1">
      <c r="A33" s="29" t="s">
        <v>68</v>
      </c>
      <c r="B33" s="30"/>
      <c r="C33" s="30"/>
      <c r="D33" s="30"/>
      <c r="E33" s="3" t="s">
        <v>9</v>
      </c>
      <c r="F33" s="3" t="s">
        <v>5</v>
      </c>
      <c r="G33" s="2">
        <v>285</v>
      </c>
      <c r="H33" s="2">
        <v>285</v>
      </c>
    </row>
    <row r="34" spans="1:8" ht="30.75" customHeight="1">
      <c r="A34" s="29" t="s">
        <v>69</v>
      </c>
      <c r="B34" s="30"/>
      <c r="C34" s="30"/>
      <c r="D34" s="30"/>
      <c r="E34" s="3" t="s">
        <v>9</v>
      </c>
      <c r="F34" s="3" t="s">
        <v>6</v>
      </c>
      <c r="G34" s="2">
        <v>249193.38</v>
      </c>
      <c r="H34" s="2">
        <v>249192.98</v>
      </c>
    </row>
    <row r="35" spans="1:8" ht="30.75" customHeight="1">
      <c r="A35" s="23" t="s">
        <v>85</v>
      </c>
      <c r="B35" s="24"/>
      <c r="C35" s="24"/>
      <c r="D35" s="25"/>
      <c r="E35" s="3" t="s">
        <v>9</v>
      </c>
      <c r="F35" s="3" t="s">
        <v>84</v>
      </c>
      <c r="G35" s="2"/>
      <c r="H35" s="2"/>
    </row>
    <row r="36" spans="1:8" ht="28.5" customHeight="1">
      <c r="A36" s="29" t="s">
        <v>70</v>
      </c>
      <c r="B36" s="30"/>
      <c r="C36" s="30"/>
      <c r="D36" s="30"/>
      <c r="E36" s="3" t="s">
        <v>9</v>
      </c>
      <c r="F36" s="3" t="s">
        <v>30</v>
      </c>
      <c r="G36" s="2">
        <v>3133.5</v>
      </c>
      <c r="H36" s="2">
        <v>3133.5</v>
      </c>
    </row>
    <row r="37" spans="1:8" ht="15">
      <c r="A37" s="31" t="s">
        <v>71</v>
      </c>
      <c r="B37" s="32"/>
      <c r="C37" s="32"/>
      <c r="D37" s="32"/>
      <c r="E37" s="3" t="s">
        <v>9</v>
      </c>
      <c r="F37" s="3" t="s">
        <v>31</v>
      </c>
      <c r="G37" s="2">
        <v>46481</v>
      </c>
      <c r="H37" s="2">
        <v>46481</v>
      </c>
    </row>
    <row r="38" spans="1:8" ht="21.75" customHeight="1">
      <c r="A38" s="14" t="s">
        <v>32</v>
      </c>
      <c r="B38" s="3"/>
      <c r="C38" s="3"/>
      <c r="D38" s="3"/>
      <c r="E38" s="3"/>
      <c r="F38" s="3"/>
      <c r="G38" s="4">
        <f>SUM(G39:G73)</f>
        <v>55653941.37999999</v>
      </c>
      <c r="H38" s="4">
        <f>SUM(H39:H73)</f>
        <v>55330772.47</v>
      </c>
    </row>
    <row r="39" spans="1:8" ht="15">
      <c r="A39" s="31" t="s">
        <v>44</v>
      </c>
      <c r="B39" s="32"/>
      <c r="C39" s="32"/>
      <c r="D39" s="32"/>
      <c r="E39" s="3" t="s">
        <v>38</v>
      </c>
      <c r="F39" s="6" t="s">
        <v>10</v>
      </c>
      <c r="G39" s="2">
        <v>39355470.23</v>
      </c>
      <c r="H39" s="22">
        <v>39160822.83</v>
      </c>
    </row>
    <row r="40" spans="1:8" ht="14.25" customHeight="1">
      <c r="A40" s="31" t="s">
        <v>45</v>
      </c>
      <c r="B40" s="32"/>
      <c r="C40" s="32"/>
      <c r="D40" s="32"/>
      <c r="E40" s="3" t="s">
        <v>38</v>
      </c>
      <c r="F40" s="6" t="s">
        <v>11</v>
      </c>
      <c r="G40" s="2">
        <v>8533359.61</v>
      </c>
      <c r="H40" s="22">
        <v>8491941.16</v>
      </c>
    </row>
    <row r="41" spans="1:8" ht="29.25" customHeight="1">
      <c r="A41" s="29" t="s">
        <v>46</v>
      </c>
      <c r="B41" s="30"/>
      <c r="C41" s="30"/>
      <c r="D41" s="30"/>
      <c r="E41" s="3" t="s">
        <v>38</v>
      </c>
      <c r="F41" s="6" t="s">
        <v>12</v>
      </c>
      <c r="G41" s="5">
        <v>1665280.16</v>
      </c>
      <c r="H41" s="5">
        <v>1655333.59</v>
      </c>
    </row>
    <row r="42" spans="1:8" ht="15">
      <c r="A42" s="31" t="s">
        <v>72</v>
      </c>
      <c r="B42" s="32"/>
      <c r="C42" s="32"/>
      <c r="D42" s="32"/>
      <c r="E42" s="3" t="s">
        <v>38</v>
      </c>
      <c r="F42" s="6" t="s">
        <v>33</v>
      </c>
      <c r="G42" s="2">
        <v>648862.39</v>
      </c>
      <c r="H42" s="22">
        <v>643313</v>
      </c>
    </row>
    <row r="43" spans="1:8" ht="15">
      <c r="A43" s="31" t="s">
        <v>73</v>
      </c>
      <c r="B43" s="32"/>
      <c r="C43" s="32"/>
      <c r="D43" s="32"/>
      <c r="E43" s="3" t="s">
        <v>38</v>
      </c>
      <c r="F43" s="6" t="s">
        <v>34</v>
      </c>
      <c r="G43" s="2">
        <v>778093.41</v>
      </c>
      <c r="H43" s="22">
        <v>767598.7</v>
      </c>
    </row>
    <row r="44" spans="1:8" ht="15">
      <c r="A44" s="31" t="s">
        <v>74</v>
      </c>
      <c r="B44" s="32"/>
      <c r="C44" s="32"/>
      <c r="D44" s="32"/>
      <c r="E44" s="3" t="s">
        <v>38</v>
      </c>
      <c r="F44" s="6" t="s">
        <v>35</v>
      </c>
      <c r="G44" s="2">
        <v>97637.03</v>
      </c>
      <c r="H44" s="22">
        <v>97937.03</v>
      </c>
    </row>
    <row r="45" spans="1:8" ht="15">
      <c r="A45" s="31" t="s">
        <v>75</v>
      </c>
      <c r="B45" s="32"/>
      <c r="C45" s="32"/>
      <c r="D45" s="32"/>
      <c r="E45" s="3" t="s">
        <v>38</v>
      </c>
      <c r="F45" s="6" t="s">
        <v>36</v>
      </c>
      <c r="G45" s="2">
        <v>108633.22</v>
      </c>
      <c r="H45" s="22">
        <v>107288.45</v>
      </c>
    </row>
    <row r="46" spans="1:8" ht="15">
      <c r="A46" s="31" t="s">
        <v>76</v>
      </c>
      <c r="B46" s="32"/>
      <c r="C46" s="32"/>
      <c r="D46" s="32"/>
      <c r="E46" s="3" t="s">
        <v>38</v>
      </c>
      <c r="F46" s="6" t="s">
        <v>37</v>
      </c>
      <c r="G46" s="2">
        <v>25950.33</v>
      </c>
      <c r="H46" s="22">
        <v>24461.4</v>
      </c>
    </row>
    <row r="47" spans="1:8" ht="15">
      <c r="A47" s="31" t="s">
        <v>47</v>
      </c>
      <c r="B47" s="32"/>
      <c r="C47" s="32"/>
      <c r="D47" s="32"/>
      <c r="E47" s="3" t="s">
        <v>38</v>
      </c>
      <c r="F47" s="7">
        <v>222210</v>
      </c>
      <c r="G47" s="5">
        <v>36230</v>
      </c>
      <c r="H47" s="5">
        <v>35938</v>
      </c>
    </row>
    <row r="48" spans="1:8" ht="15">
      <c r="A48" s="31" t="s">
        <v>48</v>
      </c>
      <c r="B48" s="32"/>
      <c r="C48" s="32"/>
      <c r="D48" s="32"/>
      <c r="E48" s="3" t="s">
        <v>38</v>
      </c>
      <c r="F48" s="7">
        <v>222220</v>
      </c>
      <c r="G48" s="5">
        <v>473139.69999999995</v>
      </c>
      <c r="H48" s="5">
        <v>471460.73999999993</v>
      </c>
    </row>
    <row r="49" spans="1:8" ht="15">
      <c r="A49" s="31" t="s">
        <v>49</v>
      </c>
      <c r="B49" s="32"/>
      <c r="C49" s="32"/>
      <c r="D49" s="32"/>
      <c r="E49" s="3" t="s">
        <v>38</v>
      </c>
      <c r="F49" s="6" t="s">
        <v>0</v>
      </c>
      <c r="G49" s="5">
        <v>1303639.25</v>
      </c>
      <c r="H49" s="5">
        <v>1303453.8199999998</v>
      </c>
    </row>
    <row r="50" spans="1:8" ht="15">
      <c r="A50" s="30" t="s">
        <v>50</v>
      </c>
      <c r="B50" s="30"/>
      <c r="C50" s="30"/>
      <c r="D50" s="30"/>
      <c r="E50" s="3" t="s">
        <v>38</v>
      </c>
      <c r="F50" s="7">
        <v>222400</v>
      </c>
      <c r="G50" s="5">
        <v>1809.6</v>
      </c>
      <c r="H50" s="5">
        <v>1809.6</v>
      </c>
    </row>
    <row r="51" spans="1:8" ht="15">
      <c r="A51" s="31" t="s">
        <v>51</v>
      </c>
      <c r="B51" s="32"/>
      <c r="C51" s="32"/>
      <c r="D51" s="32"/>
      <c r="E51" s="3" t="s">
        <v>38</v>
      </c>
      <c r="F51" s="7">
        <v>222500</v>
      </c>
      <c r="G51" s="5">
        <v>263645.82000000007</v>
      </c>
      <c r="H51" s="5">
        <v>251670.49000000002</v>
      </c>
    </row>
    <row r="52" spans="1:8" ht="15">
      <c r="A52" s="31" t="s">
        <v>52</v>
      </c>
      <c r="B52" s="32"/>
      <c r="C52" s="32"/>
      <c r="D52" s="32"/>
      <c r="E52" s="3" t="s">
        <v>38</v>
      </c>
      <c r="F52" s="7">
        <v>222600</v>
      </c>
      <c r="G52" s="5">
        <v>3941</v>
      </c>
      <c r="H52" s="5">
        <v>3941</v>
      </c>
    </row>
    <row r="53" spans="1:8" ht="15">
      <c r="A53" s="31" t="s">
        <v>53</v>
      </c>
      <c r="B53" s="32"/>
      <c r="C53" s="32"/>
      <c r="D53" s="32"/>
      <c r="E53" s="3" t="s">
        <v>38</v>
      </c>
      <c r="F53" s="7">
        <v>222710</v>
      </c>
      <c r="G53" s="5">
        <v>288754.35</v>
      </c>
      <c r="H53" s="5">
        <v>280983.25999999995</v>
      </c>
    </row>
    <row r="54" spans="1:8" ht="15">
      <c r="A54" s="31" t="s">
        <v>55</v>
      </c>
      <c r="B54" s="32"/>
      <c r="C54" s="32"/>
      <c r="D54" s="32"/>
      <c r="E54" s="3" t="s">
        <v>38</v>
      </c>
      <c r="F54" s="7">
        <v>222910</v>
      </c>
      <c r="G54" s="5">
        <v>37761.31</v>
      </c>
      <c r="H54" s="5">
        <v>37758</v>
      </c>
    </row>
    <row r="55" spans="1:8" s="16" customFormat="1" ht="15">
      <c r="A55" s="26" t="s">
        <v>86</v>
      </c>
      <c r="B55" s="27"/>
      <c r="C55" s="27"/>
      <c r="D55" s="28"/>
      <c r="E55" s="17" t="s">
        <v>38</v>
      </c>
      <c r="F55" s="7">
        <v>222920</v>
      </c>
      <c r="G55" s="5"/>
      <c r="H55" s="5"/>
    </row>
    <row r="56" spans="1:8" ht="15">
      <c r="A56" s="31" t="s">
        <v>57</v>
      </c>
      <c r="B56" s="32"/>
      <c r="C56" s="32"/>
      <c r="D56" s="32"/>
      <c r="E56" s="3" t="s">
        <v>38</v>
      </c>
      <c r="F56" s="7">
        <v>222940</v>
      </c>
      <c r="G56" s="5">
        <v>243022.41</v>
      </c>
      <c r="H56" s="5">
        <v>242435.63</v>
      </c>
    </row>
    <row r="57" spans="1:8" ht="30.75" customHeight="1">
      <c r="A57" s="29" t="s">
        <v>77</v>
      </c>
      <c r="B57" s="30"/>
      <c r="C57" s="30"/>
      <c r="D57" s="30"/>
      <c r="E57" s="3" t="s">
        <v>38</v>
      </c>
      <c r="F57" s="7">
        <v>222950</v>
      </c>
      <c r="G57" s="2">
        <v>13589</v>
      </c>
      <c r="H57" s="22">
        <v>13589</v>
      </c>
    </row>
    <row r="58" spans="1:8" ht="15">
      <c r="A58" s="31" t="s">
        <v>78</v>
      </c>
      <c r="B58" s="32"/>
      <c r="C58" s="32"/>
      <c r="D58" s="32"/>
      <c r="E58" s="3" t="s">
        <v>38</v>
      </c>
      <c r="F58" s="7">
        <v>222970</v>
      </c>
      <c r="G58" s="5">
        <v>10573.17</v>
      </c>
      <c r="H58" s="5">
        <v>10254.75</v>
      </c>
    </row>
    <row r="59" spans="1:8" ht="15">
      <c r="A59" s="31" t="s">
        <v>58</v>
      </c>
      <c r="B59" s="32"/>
      <c r="C59" s="32"/>
      <c r="D59" s="32"/>
      <c r="E59" s="3" t="s">
        <v>38</v>
      </c>
      <c r="F59" s="7">
        <v>222980</v>
      </c>
      <c r="G59" s="5">
        <v>33623.92</v>
      </c>
      <c r="H59" s="5">
        <v>33042.7</v>
      </c>
    </row>
    <row r="60" spans="1:8" ht="15">
      <c r="A60" s="31" t="s">
        <v>59</v>
      </c>
      <c r="B60" s="32"/>
      <c r="C60" s="32"/>
      <c r="D60" s="32"/>
      <c r="E60" s="3" t="s">
        <v>38</v>
      </c>
      <c r="F60" s="7">
        <v>222990</v>
      </c>
      <c r="G60" s="5">
        <v>736103.69</v>
      </c>
      <c r="H60" s="5">
        <v>722142.0499999999</v>
      </c>
    </row>
    <row r="61" spans="1:8" ht="29.25" customHeight="1">
      <c r="A61" s="29" t="s">
        <v>60</v>
      </c>
      <c r="B61" s="30"/>
      <c r="C61" s="30"/>
      <c r="D61" s="30"/>
      <c r="E61" s="3" t="s">
        <v>38</v>
      </c>
      <c r="F61" s="7">
        <v>273200</v>
      </c>
      <c r="G61" s="5">
        <v>211747.96</v>
      </c>
      <c r="H61" s="5">
        <v>198554.91</v>
      </c>
    </row>
    <row r="62" spans="1:8" ht="44.25" customHeight="1">
      <c r="A62" s="29" t="s">
        <v>61</v>
      </c>
      <c r="B62" s="30"/>
      <c r="C62" s="30"/>
      <c r="D62" s="30"/>
      <c r="E62" s="3" t="s">
        <v>38</v>
      </c>
      <c r="F62" s="7">
        <v>273500</v>
      </c>
      <c r="G62" s="5">
        <v>110378.03999999998</v>
      </c>
      <c r="H62" s="5">
        <v>109595.91999999998</v>
      </c>
    </row>
    <row r="63" spans="1:8" ht="28.5" customHeight="1">
      <c r="A63" s="29" t="s">
        <v>79</v>
      </c>
      <c r="B63" s="30"/>
      <c r="C63" s="30"/>
      <c r="D63" s="30"/>
      <c r="E63" s="3" t="s">
        <v>38</v>
      </c>
      <c r="F63" s="7">
        <v>281600</v>
      </c>
      <c r="G63" s="5">
        <v>146955.1</v>
      </c>
      <c r="H63" s="5">
        <v>144808.33</v>
      </c>
    </row>
    <row r="64" spans="1:8" s="18" customFormat="1" ht="28.5" customHeight="1">
      <c r="A64" s="23" t="s">
        <v>87</v>
      </c>
      <c r="B64" s="24"/>
      <c r="C64" s="24"/>
      <c r="D64" s="25"/>
      <c r="E64" s="19" t="s">
        <v>38</v>
      </c>
      <c r="F64" s="7">
        <v>311120</v>
      </c>
      <c r="G64" s="5"/>
      <c r="H64" s="5"/>
    </row>
    <row r="65" spans="1:8" ht="15">
      <c r="A65" s="31" t="s">
        <v>62</v>
      </c>
      <c r="B65" s="32"/>
      <c r="C65" s="32"/>
      <c r="D65" s="32"/>
      <c r="E65" s="3" t="s">
        <v>38</v>
      </c>
      <c r="F65" s="6" t="s">
        <v>1</v>
      </c>
      <c r="G65" s="5">
        <v>11885.75</v>
      </c>
      <c r="H65" s="5">
        <v>11549.3</v>
      </c>
    </row>
    <row r="66" spans="1:8" ht="27.75" customHeight="1">
      <c r="A66" s="29" t="s">
        <v>80</v>
      </c>
      <c r="B66" s="30"/>
      <c r="C66" s="30"/>
      <c r="D66" s="30"/>
      <c r="E66" s="3" t="s">
        <v>38</v>
      </c>
      <c r="F66" s="6" t="s">
        <v>2</v>
      </c>
      <c r="G66" s="5">
        <v>18614.25</v>
      </c>
      <c r="H66" s="5">
        <v>18613.5</v>
      </c>
    </row>
    <row r="67" spans="1:8" s="20" customFormat="1" ht="27.75" customHeight="1">
      <c r="A67" s="23" t="s">
        <v>63</v>
      </c>
      <c r="B67" s="24"/>
      <c r="C67" s="24"/>
      <c r="D67" s="25"/>
      <c r="E67" s="21" t="s">
        <v>38</v>
      </c>
      <c r="F67" s="6" t="s">
        <v>88</v>
      </c>
      <c r="G67" s="5"/>
      <c r="H67" s="5"/>
    </row>
    <row r="68" spans="1:8" ht="28.5" customHeight="1">
      <c r="A68" s="29" t="s">
        <v>65</v>
      </c>
      <c r="B68" s="30"/>
      <c r="C68" s="30"/>
      <c r="D68" s="30"/>
      <c r="E68" s="3" t="s">
        <v>38</v>
      </c>
      <c r="F68" s="6" t="s">
        <v>3</v>
      </c>
      <c r="G68" s="2">
        <v>7920</v>
      </c>
      <c r="H68" s="22">
        <v>7920</v>
      </c>
    </row>
    <row r="69" spans="1:8" ht="15">
      <c r="A69" s="31" t="s">
        <v>81</v>
      </c>
      <c r="B69" s="32"/>
      <c r="C69" s="32"/>
      <c r="D69" s="32"/>
      <c r="E69" s="3" t="s">
        <v>38</v>
      </c>
      <c r="F69" s="6" t="s">
        <v>4</v>
      </c>
      <c r="G69" s="5">
        <v>2088.8</v>
      </c>
      <c r="H69" s="5">
        <v>2088.8</v>
      </c>
    </row>
    <row r="70" spans="1:8" ht="27" customHeight="1">
      <c r="A70" s="29" t="s">
        <v>68</v>
      </c>
      <c r="B70" s="30"/>
      <c r="C70" s="30"/>
      <c r="D70" s="30"/>
      <c r="E70" s="3" t="s">
        <v>38</v>
      </c>
      <c r="F70" s="6" t="s">
        <v>5</v>
      </c>
      <c r="G70" s="2">
        <v>500</v>
      </c>
      <c r="H70" s="22">
        <v>487.61</v>
      </c>
    </row>
    <row r="71" spans="1:8" ht="27.75" customHeight="1">
      <c r="A71" s="29" t="s">
        <v>69</v>
      </c>
      <c r="B71" s="30"/>
      <c r="C71" s="30"/>
      <c r="D71" s="30"/>
      <c r="E71" s="3" t="s">
        <v>38</v>
      </c>
      <c r="F71" s="6" t="s">
        <v>6</v>
      </c>
      <c r="G71" s="5">
        <v>416617.91000000003</v>
      </c>
      <c r="H71" s="5">
        <v>411910.04</v>
      </c>
    </row>
    <row r="72" spans="1:8" ht="15">
      <c r="A72" s="31" t="s">
        <v>82</v>
      </c>
      <c r="B72" s="32"/>
      <c r="C72" s="32"/>
      <c r="D72" s="32"/>
      <c r="E72" s="3" t="s">
        <v>38</v>
      </c>
      <c r="F72" s="7">
        <v>337110</v>
      </c>
      <c r="G72" s="5">
        <v>51943.47</v>
      </c>
      <c r="H72" s="5">
        <v>51942.37</v>
      </c>
    </row>
    <row r="73" spans="1:8" ht="15">
      <c r="A73" s="31" t="s">
        <v>71</v>
      </c>
      <c r="B73" s="32"/>
      <c r="C73" s="32"/>
      <c r="D73" s="32"/>
      <c r="E73" s="3" t="s">
        <v>38</v>
      </c>
      <c r="F73" s="7">
        <v>339110</v>
      </c>
      <c r="G73" s="5">
        <v>16170.5</v>
      </c>
      <c r="H73" s="5">
        <v>16126.49</v>
      </c>
    </row>
  </sheetData>
  <sheetProtection/>
  <mergeCells count="72">
    <mergeCell ref="A1:H1"/>
    <mergeCell ref="G3:G4"/>
    <mergeCell ref="H3:H4"/>
    <mergeCell ref="A7:F7"/>
    <mergeCell ref="A3:D4"/>
    <mergeCell ref="F3:F4"/>
    <mergeCell ref="E3:E4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6:D26"/>
    <mergeCell ref="A28:D28"/>
    <mergeCell ref="A29:D29"/>
    <mergeCell ref="A20:D20"/>
    <mergeCell ref="A21:D21"/>
    <mergeCell ref="A22:D22"/>
    <mergeCell ref="A23:D23"/>
    <mergeCell ref="A24:D24"/>
    <mergeCell ref="A25:D25"/>
    <mergeCell ref="A30:D30"/>
    <mergeCell ref="A31:D31"/>
    <mergeCell ref="A32:D32"/>
    <mergeCell ref="A33:D33"/>
    <mergeCell ref="A34:D34"/>
    <mergeCell ref="A36:D36"/>
    <mergeCell ref="A43:D43"/>
    <mergeCell ref="A44:D44"/>
    <mergeCell ref="A46:D46"/>
    <mergeCell ref="A47:D47"/>
    <mergeCell ref="A48:D48"/>
    <mergeCell ref="A37:D37"/>
    <mergeCell ref="A39:D39"/>
    <mergeCell ref="A40:D40"/>
    <mergeCell ref="A41:D41"/>
    <mergeCell ref="A42:D42"/>
    <mergeCell ref="A60:D60"/>
    <mergeCell ref="A61:D61"/>
    <mergeCell ref="A49:D49"/>
    <mergeCell ref="A45:D45"/>
    <mergeCell ref="A51:D51"/>
    <mergeCell ref="A52:D52"/>
    <mergeCell ref="A53:D53"/>
    <mergeCell ref="A54:D54"/>
    <mergeCell ref="A71:D71"/>
    <mergeCell ref="A72:D72"/>
    <mergeCell ref="A73:D73"/>
    <mergeCell ref="A50:D50"/>
    <mergeCell ref="A62:D62"/>
    <mergeCell ref="A63:D63"/>
    <mergeCell ref="A65:D65"/>
    <mergeCell ref="A66:D66"/>
    <mergeCell ref="A68:D68"/>
    <mergeCell ref="A64:D64"/>
    <mergeCell ref="A27:D27"/>
    <mergeCell ref="A35:D35"/>
    <mergeCell ref="A55:D55"/>
    <mergeCell ref="A70:D70"/>
    <mergeCell ref="A67:D67"/>
    <mergeCell ref="A69:D69"/>
    <mergeCell ref="A56:D56"/>
    <mergeCell ref="A57:D57"/>
    <mergeCell ref="A58:D58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MariaCrasov</dc:creator>
  <cp:keywords/>
  <dc:description/>
  <cp:lastModifiedBy>Doina Vudvud</cp:lastModifiedBy>
  <cp:lastPrinted>2019-02-05T09:05:52Z</cp:lastPrinted>
  <dcterms:created xsi:type="dcterms:W3CDTF">2019-02-04T09:52:44Z</dcterms:created>
  <dcterms:modified xsi:type="dcterms:W3CDTF">2019-06-17T11:53:51Z</dcterms:modified>
  <cp:category/>
  <cp:version/>
  <cp:contentType/>
  <cp:contentStatus/>
</cp:coreProperties>
</file>