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Rom\"/>
    </mc:Choice>
  </mc:AlternateContent>
  <bookViews>
    <workbookView xWindow="0" yWindow="0" windowWidth="28800" windowHeight="12195"/>
  </bookViews>
  <sheets>
    <sheet name="ROM" sheetId="1" r:id="rId1"/>
  </sheets>
  <definedNames>
    <definedName name="_ftn1" localSheetId="0">ROM!#REF!</definedName>
    <definedName name="_ftnref1" localSheetId="0">ROM!#REF!</definedName>
    <definedName name="_Toc121799380" localSheetId="0">ROM!#REF!</definedName>
    <definedName name="_Toc121799381" localSheetId="0">ROM!#REF!</definedName>
    <definedName name="_Toc44990206" localSheetId="0">ROM!#REF!</definedName>
    <definedName name="_Toc44990571" localSheetId="0">ROM!#REF!</definedName>
    <definedName name="_xlnm._FilterDatabase" localSheetId="0" hidden="1">ROM!$T$6:$W$81</definedName>
  </definedNames>
  <calcPr calcId="152511"/>
</workbook>
</file>

<file path=xl/calcChain.xml><?xml version="1.0" encoding="utf-8"?>
<calcChain xmlns="http://schemas.openxmlformats.org/spreadsheetml/2006/main">
  <c r="W80" i="1" l="1"/>
  <c r="W79" i="1"/>
</calcChain>
</file>

<file path=xl/sharedStrings.xml><?xml version="1.0" encoding="utf-8"?>
<sst xmlns="http://schemas.openxmlformats.org/spreadsheetml/2006/main" count="173" uniqueCount="103">
  <si>
    <t>0-9</t>
  </si>
  <si>
    <t>0.</t>
  </si>
  <si>
    <t>Produse alimentare şi animale vii</t>
  </si>
  <si>
    <t>Animale vii</t>
  </si>
  <si>
    <t>Peşte, crustacee, moluşte</t>
  </si>
  <si>
    <t>Legume şi fructe</t>
  </si>
  <si>
    <t>1.</t>
  </si>
  <si>
    <t>Băuturi şi tutun</t>
  </si>
  <si>
    <t>Băuturi</t>
  </si>
  <si>
    <t>2.</t>
  </si>
  <si>
    <t>3.</t>
  </si>
  <si>
    <t>Cărbune, cocs şi brichete</t>
  </si>
  <si>
    <t>Energie electrică</t>
  </si>
  <si>
    <t>4.</t>
  </si>
  <si>
    <t>5.</t>
  </si>
  <si>
    <t>Produse chimice organice</t>
  </si>
  <si>
    <t>Produse medicinale şi farmaceutice</t>
  </si>
  <si>
    <t>Îngrăşăminte minerale sau chimice</t>
  </si>
  <si>
    <t>6.</t>
  </si>
  <si>
    <t>Fier şi oţel</t>
  </si>
  <si>
    <t>Metale neferoase</t>
  </si>
  <si>
    <t>7.</t>
  </si>
  <si>
    <t>8.</t>
  </si>
  <si>
    <t>Încălţăminte</t>
  </si>
  <si>
    <t>9.</t>
  </si>
  <si>
    <t>-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</si>
  <si>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</si>
  <si>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</si>
  <si>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</si>
  <si>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</si>
  <si>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</si>
  <si>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</si>
  <si>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</si>
  <si>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</si>
  <si>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</si>
  <si>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</si>
  <si>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mii dolari SUA  </t>
  </si>
  <si>
    <t xml:space="preserve">Cod CSCI </t>
  </si>
  <si>
    <t>Carne şi preparate din carne</t>
  </si>
  <si>
    <t>Produse lactate şi ouă de păsări</t>
  </si>
  <si>
    <t>Cereale şi preparate pe bază de cereale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</si>
  <si>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</si>
  <si>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</si>
  <si>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</si>
  <si>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</si>
  <si>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Tutun brut şi prelucrat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</si>
  <si>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</si>
  <si>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</si>
  <si>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</si>
  <si>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</si>
  <si>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</si>
  <si>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</si>
  <si>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</si>
  <si>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</si>
  <si>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</si>
  <si>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</si>
  <si>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</si>
  <si>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</si>
  <si>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</si>
  <si>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</si>
  <si>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</si>
  <si>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</si>
  <si>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</si>
  <si>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</si>
  <si>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chimice anorganice</t>
  </si>
  <si>
    <t>Produse tanante şi colorante</t>
  </si>
  <si>
    <t>Uleiuri esenţiale, rezinoide şi substante parfumate, preparate pentru toaletă, produse pentru înfrumuseţare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</si>
  <si>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</si>
  <si>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</si>
  <si>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</si>
  <si>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</si>
  <si>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</si>
  <si>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</si>
  <si>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</si>
  <si>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</si>
  <si>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</si>
  <si>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</si>
  <si>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Articole prelucrate din metal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</si>
  <si>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</si>
  <si>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</si>
  <si>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</si>
  <si>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</si>
  <si>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</si>
  <si>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</si>
  <si>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</si>
  <si>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</si>
  <si>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</si>
  <si>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</si>
  <si>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</si>
  <si>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</si>
  <si>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</si>
  <si>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</si>
  <si>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</si>
  <si>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</si>
  <si>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</si>
  <si>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Alte articole diverse</t>
  </si>
  <si>
    <t>Bunuri neclasificate în altă secţiune din CSCI</t>
  </si>
  <si>
    <t>IMPORT - total</t>
  </si>
  <si>
    <t>Bunuri livrate in calitate de ajutoare umanitare</t>
  </si>
  <si>
    <r>
      <t>IMPORTURILE REPUBLICII MOLDOVA</t>
    </r>
    <r>
      <rPr>
        <b/>
        <vertAlign val="superscript"/>
        <sz val="10"/>
        <rFont val="Arial"/>
        <family val="2"/>
        <charset val="204"/>
      </rPr>
      <t xml:space="preserve">1) </t>
    </r>
    <r>
      <rPr>
        <b/>
        <sz val="9"/>
        <rFont val="Arial"/>
        <family val="2"/>
        <charset val="204"/>
      </rPr>
      <t>DIN ŢĂRILE COMUNITĂŢII STATELOR INDEPENDENTE</t>
    </r>
    <r>
      <rPr>
        <b/>
        <vertAlign val="superscript"/>
        <sz val="10"/>
        <rFont val="Arial"/>
        <family val="2"/>
        <charset val="204"/>
      </rPr>
      <t>2)</t>
    </r>
    <r>
      <rPr>
        <b/>
        <sz val="9"/>
        <rFont val="Arial"/>
        <family val="2"/>
        <charset val="204"/>
      </rPr>
      <t>, STRUCTURATE PE SECŢIUNI ŞI CAPITOLE, CONFORM CLASIFICĂRII STANDARD DE COMERŢ INTERNAŢIONAL (CSCI), Rev. 4</t>
    </r>
  </si>
  <si>
    <r>
      <t xml:space="preserve">  Note: 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Informaţia nu include operaţiunile de export-import a întreprinderilor şi organizaţiilor  din partea stîngă a Nistrului şi municipiul Bender</t>
    </r>
  </si>
  <si>
    <r>
      <t xml:space="preserve">                 </t>
    </r>
    <r>
      <rPr>
        <vertAlign val="superscript"/>
        <sz val="10"/>
        <rFont val="Arial"/>
        <family val="2"/>
        <charset val="204"/>
      </rPr>
      <t xml:space="preserve">   2) </t>
    </r>
    <r>
      <rPr>
        <sz val="9"/>
        <rFont val="Arial"/>
        <family val="2"/>
        <charset val="204"/>
      </rPr>
      <t xml:space="preserve"> Începând cu anul 2009 Georgia nu mai face parte din Comunitatea Statelor Independente</t>
    </r>
  </si>
  <si>
    <r>
      <t>Sursa datelor:</t>
    </r>
    <r>
      <rPr>
        <sz val="9"/>
        <rFont val="Arial"/>
        <family val="2"/>
        <charset val="204"/>
      </rPr>
      <t xml:space="preserve"> Serviciul Vamal (declaraţiile vamale de export şi import ale persoanelor juridice)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</si>
</sst>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"/>
    <numFmt numFmtId="166" formatCode="#,##0.0"/>
    <numFmt numFmtId="167" formatCode="0.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0" fillId="0" borderId="0" xfId="0" applyFill="1"/>
    <xf numFmtId="0" fontId="4" fillId="0" borderId="0" xfId="0" quotePrefix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right" vertical="justify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4" fontId="3" fillId="0" borderId="0" xfId="0" applyNumberFormat="1" applyFont="1" applyFill="1" applyAlignment="1" applyProtection="1">
      <alignment horizontal="right" vertical="top"/>
    </xf>
    <xf numFmtId="4" fontId="4" fillId="0" borderId="0" xfId="0" applyNumberFormat="1" applyFont="1" applyFill="1" applyAlignment="1" applyProtection="1">
      <alignment horizontal="right" vertical="top"/>
    </xf>
    <xf numFmtId="4" fontId="4" fillId="0" borderId="1" xfId="0" applyNumberFormat="1" applyFont="1" applyFill="1" applyBorder="1" applyAlignment="1" applyProtection="1">
      <alignment horizontal="right" vertical="top"/>
    </xf>
    <xf numFmtId="4" fontId="0" fillId="0" borderId="0" xfId="0" applyNumberFormat="1" applyFill="1"/>
    <xf numFmtId="166" fontId="3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vertical="top"/>
    </xf>
    <xf numFmtId="166" fontId="3" fillId="0" borderId="0" xfId="0" applyNumberFormat="1" applyFont="1" applyFill="1" applyAlignment="1">
      <alignment horizontal="right" vertical="top"/>
    </xf>
    <xf numFmtId="4" fontId="3" fillId="0" borderId="1" xfId="0" applyNumberFormat="1" applyFont="1" applyFill="1" applyBorder="1" applyAlignment="1" applyProtection="1">
      <alignment horizontal="right" vertical="top"/>
    </xf>
    <xf numFmtId="2" fontId="4" fillId="0" borderId="0" xfId="0" applyNumberFormat="1" applyFont="1" applyFill="1" applyBorder="1"/>
    <xf numFmtId="167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166" fontId="7" fillId="0" borderId="0" xfId="0" applyNumberFormat="1" applyFont="1" applyFill="1" applyAlignment="1">
      <alignment horizontal="right" vertical="top" wrapText="1"/>
    </xf>
    <xf numFmtId="166" fontId="7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165" fontId="3" fillId="0" borderId="0" xfId="0" applyNumberFormat="1" applyFont="1" applyFill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left" vertical="top" wrapText="1"/>
    </xf>
    <xf numFmtId="166" fontId="5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right" vertical="top" wrapText="1"/>
    </xf>
    <xf numFmtId="166" fontId="4" fillId="0" borderId="1" xfId="0" applyNumberFormat="1" applyFont="1" applyFill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0" fontId="11" fillId="0" borderId="0" xfId="0" applyFont="1" applyFill="1" applyBorder="1"/>
    <xf numFmtId="0" fontId="4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D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62"/>
  <sheetViews>
    <sheetView tabSelected="1" topLeftCell="E1" workbookViewId="0">
      <selection activeCell="W7" sqref="W7"/>
    </sheetView>
  </sheetViews>
  <sheetFormatPr defaultRowHeight="12.75" x14ac:dyDescent="0.2"/>
  <cols>
    <col min="1" max="1" width="9.140625" style="5"/>
    <col min="2" max="2" width="54.7109375" style="5" customWidth="1"/>
    <col min="3" max="13" width="11" style="5" customWidth="1"/>
    <col min="14" max="14" width="10.7109375" style="2" customWidth="1"/>
    <col min="15" max="17" width="10.7109375" style="2" bestFit="1" customWidth="1"/>
    <col min="18" max="19" width="11.7109375" style="2" bestFit="1" customWidth="1"/>
    <col min="20" max="20" width="11.85546875" style="2" bestFit="1" customWidth="1"/>
    <col min="21" max="21" width="12" style="2" customWidth="1"/>
    <col min="22" max="23" width="12.42578125" style="2" customWidth="1"/>
    <col min="24" max="16384" width="9.140625" style="2"/>
  </cols>
  <sheetData>
    <row r="2" spans="1:23" s="7" customFormat="1" ht="14.25" x14ac:dyDescent="0.2">
      <c r="A2" s="49" t="s">
        <v>99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23" ht="13.5" customHeight="1" thickBot="1" x14ac:dyDescent="0.25">
      <c r="A4" s="2"/>
      <c r="B4" s="2"/>
      <c r="C4" s="2"/>
      <c r="D4" s="2"/>
      <c r="F4" s="26"/>
      <c r="G4" s="26"/>
      <c r="H4" s="26"/>
      <c r="I4" s="26"/>
      <c r="J4" s="26"/>
      <c r="N4" s="50" t="s">
        <v>36</v>
      </c>
      <c r="O4" s="50"/>
      <c r="P4" s="50"/>
      <c r="Q4" s="50"/>
      <c r="R4" s="50"/>
      <c r="S4" s="50"/>
      <c r="T4" s="50"/>
      <c r="U4" s="50"/>
      <c r="V4" s="50"/>
      <c r="W4" s="50"/>
    </row>
    <row r="5" spans="1:23" ht="15" customHeight="1" thickBot="1" x14ac:dyDescent="0.25">
      <c r="A5" s="27" t="s">
        <v>37</v>
      </c>
      <c r="B5" s="28"/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11">
        <v>2008</v>
      </c>
      <c r="K5" s="12">
        <v>2009</v>
      </c>
      <c r="L5" s="11">
        <v>2010</v>
      </c>
      <c r="M5" s="13">
        <v>2011</v>
      </c>
      <c r="N5" s="11">
        <v>2012</v>
      </c>
      <c r="O5" s="11">
        <v>2013</v>
      </c>
      <c r="P5" s="11">
        <v>2014</v>
      </c>
      <c r="Q5" s="11">
        <v>2015</v>
      </c>
      <c r="R5" s="11">
        <v>2016</v>
      </c>
      <c r="S5" s="11">
        <v>2017</v>
      </c>
      <c r="T5" s="11">
        <v>2018</v>
      </c>
      <c r="U5" s="11">
        <v>2019</v>
      </c>
      <c r="V5" s="11">
        <v>2020</v>
      </c>
      <c r="W5" s="11">
        <v>2021</v>
      </c>
    </row>
    <row r="6" spans="1:23" x14ac:dyDescent="0.2">
      <c r="A6" s="30" t="s">
        <v>0</v>
      </c>
      <c r="B6" s="31" t="s">
        <v>97</v>
      </c>
      <c r="C6" s="32">
        <v>340198.7</v>
      </c>
      <c r="D6" s="32">
        <v>408871.7</v>
      </c>
      <c r="E6" s="32">
        <v>593352.30000000005</v>
      </c>
      <c r="F6" s="32">
        <v>764765.1</v>
      </c>
      <c r="G6" s="33">
        <v>905207.8</v>
      </c>
      <c r="H6" s="33">
        <v>1020780.7</v>
      </c>
      <c r="I6" s="33">
        <v>1333698.1000000001</v>
      </c>
      <c r="J6" s="33">
        <v>1737261.3</v>
      </c>
      <c r="K6" s="33">
        <v>1141782.6000000001</v>
      </c>
      <c r="L6" s="33">
        <v>1256851.6000000001</v>
      </c>
      <c r="M6" s="34">
        <v>1713415.9</v>
      </c>
      <c r="N6" s="34">
        <v>1623721.2</v>
      </c>
      <c r="O6" s="34">
        <v>1672307.7</v>
      </c>
      <c r="P6" s="34">
        <v>1449245.9</v>
      </c>
      <c r="Q6" s="34">
        <v>1018110.7</v>
      </c>
      <c r="R6" s="35">
        <v>1027442.11049</v>
      </c>
      <c r="S6" s="35">
        <v>1206051.9024199999</v>
      </c>
      <c r="T6" s="35">
        <v>1449078.7726199999</v>
      </c>
      <c r="U6" s="35">
        <v>1417224.57479</v>
      </c>
      <c r="V6" s="35">
        <v>1317722.2530700001</v>
      </c>
      <c r="W6" s="35">
        <v>1905602.03706</v>
      </c>
    </row>
    <row r="7" spans="1:23" x14ac:dyDescent="0.2">
      <c r="A7" s="1" t="s">
        <v>1</v>
      </c>
      <c r="B7" s="36" t="s">
        <v>2</v>
      </c>
      <c r="C7" s="18">
        <v>12125.3</v>
      </c>
      <c r="D7" s="18">
        <v>17587.900000000001</v>
      </c>
      <c r="E7" s="18">
        <v>62549.2</v>
      </c>
      <c r="F7" s="18">
        <v>57435.9</v>
      </c>
      <c r="G7" s="37">
        <v>61666.7</v>
      </c>
      <c r="H7" s="37">
        <v>78303.199999999997</v>
      </c>
      <c r="I7" s="37">
        <v>130982.3</v>
      </c>
      <c r="J7" s="37">
        <v>190726.5</v>
      </c>
      <c r="K7" s="21">
        <v>138968.79999999999</v>
      </c>
      <c r="L7" s="21">
        <v>151870.9</v>
      </c>
      <c r="M7" s="38">
        <v>206395.3</v>
      </c>
      <c r="N7" s="38">
        <v>213509</v>
      </c>
      <c r="O7" s="38">
        <v>242539.7</v>
      </c>
      <c r="P7" s="38">
        <v>205890.8</v>
      </c>
      <c r="Q7" s="38">
        <v>151815.29999999999</v>
      </c>
      <c r="R7" s="14">
        <v>170165.51989</v>
      </c>
      <c r="S7" s="14">
        <v>193263.56057</v>
      </c>
      <c r="T7" s="14">
        <v>201749.10412</v>
      </c>
      <c r="U7" s="14">
        <v>225996.2182</v>
      </c>
      <c r="V7" s="14">
        <v>227370.80353</v>
      </c>
      <c r="W7" s="14">
        <v>266975.0037</v>
      </c>
    </row>
    <row r="8" spans="1:23" x14ac:dyDescent="0.2">
      <c r="A8" s="3" t="s">
        <v>26</v>
      </c>
      <c r="B8" s="39" t="s">
        <v>3</v>
      </c>
      <c r="C8" s="19">
        <v>0.4</v>
      </c>
      <c r="D8" s="19">
        <v>5.6</v>
      </c>
      <c r="E8" s="19">
        <v>0.8</v>
      </c>
      <c r="F8" s="19">
        <v>11.5</v>
      </c>
      <c r="G8" s="20">
        <v>35.1</v>
      </c>
      <c r="H8" s="20">
        <v>24.5</v>
      </c>
      <c r="I8" s="20">
        <v>16</v>
      </c>
      <c r="J8" s="20">
        <v>98.9</v>
      </c>
      <c r="K8" s="20">
        <v>112</v>
      </c>
      <c r="L8" s="20">
        <v>44.1</v>
      </c>
      <c r="M8" s="40">
        <v>14.3</v>
      </c>
      <c r="N8" s="40">
        <v>1.1000000000000001</v>
      </c>
      <c r="O8" s="40">
        <v>217.4</v>
      </c>
      <c r="P8" s="40">
        <v>551.79999999999995</v>
      </c>
      <c r="Q8" s="40">
        <v>4</v>
      </c>
      <c r="R8" s="15">
        <v>7.0429599999999999</v>
      </c>
      <c r="S8" s="15">
        <v>14.866860000000001</v>
      </c>
      <c r="T8" s="15">
        <v>186.82757000000001</v>
      </c>
      <c r="U8" s="15">
        <v>782.13304000000005</v>
      </c>
      <c r="V8" s="15">
        <v>1996.5727099999999</v>
      </c>
      <c r="W8" s="15">
        <v>866.55669999999998</v>
      </c>
    </row>
    <row r="9" spans="1:23" x14ac:dyDescent="0.2">
      <c r="A9" s="3" t="s">
        <v>27</v>
      </c>
      <c r="B9" s="39" t="s">
        <v>38</v>
      </c>
      <c r="C9" s="19">
        <v>76</v>
      </c>
      <c r="D9" s="19">
        <v>36.1</v>
      </c>
      <c r="E9" s="19">
        <v>242.1</v>
      </c>
      <c r="F9" s="19">
        <v>607.5</v>
      </c>
      <c r="G9" s="20">
        <v>525.4</v>
      </c>
      <c r="H9" s="20">
        <v>369.8</v>
      </c>
      <c r="I9" s="20">
        <v>2075.6</v>
      </c>
      <c r="J9" s="20">
        <v>637.79999999999995</v>
      </c>
      <c r="K9" s="20">
        <v>73.2</v>
      </c>
      <c r="L9" s="20">
        <v>3695.7</v>
      </c>
      <c r="M9" s="40">
        <v>10606</v>
      </c>
      <c r="N9" s="40">
        <v>14037.7</v>
      </c>
      <c r="O9" s="40">
        <v>18291.900000000001</v>
      </c>
      <c r="P9" s="40">
        <v>33500.9</v>
      </c>
      <c r="Q9" s="40">
        <v>10128.4</v>
      </c>
      <c r="R9" s="15">
        <v>8101.8761299999996</v>
      </c>
      <c r="S9" s="15">
        <v>8603.3980100000008</v>
      </c>
      <c r="T9" s="15">
        <v>8669.6712499999994</v>
      </c>
      <c r="U9" s="15">
        <v>13816.013070000001</v>
      </c>
      <c r="V9" s="15">
        <v>15102.55773</v>
      </c>
      <c r="W9" s="15">
        <v>22534.76368</v>
      </c>
    </row>
    <row r="10" spans="1:23" x14ac:dyDescent="0.2">
      <c r="A10" s="3" t="s">
        <v>28</v>
      </c>
      <c r="B10" s="39" t="s">
        <v>39</v>
      </c>
      <c r="C10" s="19">
        <v>533.70000000000005</v>
      </c>
      <c r="D10" s="19">
        <v>1539.1</v>
      </c>
      <c r="E10" s="19">
        <v>3054.2</v>
      </c>
      <c r="F10" s="19">
        <v>6985.7</v>
      </c>
      <c r="G10" s="20">
        <v>9065</v>
      </c>
      <c r="H10" s="20">
        <v>11818.4</v>
      </c>
      <c r="I10" s="20">
        <v>14082.3</v>
      </c>
      <c r="J10" s="20">
        <v>16017.1</v>
      </c>
      <c r="K10" s="20">
        <v>17111.7</v>
      </c>
      <c r="L10" s="20">
        <v>18067.400000000001</v>
      </c>
      <c r="M10" s="40">
        <v>23070.6</v>
      </c>
      <c r="N10" s="40">
        <v>24789.9</v>
      </c>
      <c r="O10" s="40">
        <v>27366.3</v>
      </c>
      <c r="P10" s="40">
        <v>21575.5</v>
      </c>
      <c r="Q10" s="40">
        <v>17492.8</v>
      </c>
      <c r="R10" s="15">
        <v>16437.326010000001</v>
      </c>
      <c r="S10" s="15">
        <v>22332.441920000001</v>
      </c>
      <c r="T10" s="15">
        <v>28164.672569999999</v>
      </c>
      <c r="U10" s="15">
        <v>32252.697169999999</v>
      </c>
      <c r="V10" s="15">
        <v>34168.71761</v>
      </c>
      <c r="W10" s="15">
        <v>44462.483630000002</v>
      </c>
    </row>
    <row r="11" spans="1:23" x14ac:dyDescent="0.2">
      <c r="A11" s="3" t="s">
        <v>29</v>
      </c>
      <c r="B11" s="39" t="s">
        <v>4</v>
      </c>
      <c r="C11" s="19">
        <v>1355.6</v>
      </c>
      <c r="D11" s="19">
        <v>1955.6</v>
      </c>
      <c r="E11" s="19">
        <v>1961</v>
      </c>
      <c r="F11" s="19">
        <v>3311.1</v>
      </c>
      <c r="G11" s="20">
        <v>4383.7</v>
      </c>
      <c r="H11" s="20">
        <v>4877.2</v>
      </c>
      <c r="I11" s="20">
        <v>6357.5</v>
      </c>
      <c r="J11" s="20">
        <v>9757.4</v>
      </c>
      <c r="K11" s="20">
        <v>6402.8</v>
      </c>
      <c r="L11" s="20">
        <v>6221.1</v>
      </c>
      <c r="M11" s="40">
        <v>7388.5</v>
      </c>
      <c r="N11" s="40">
        <v>7836.9</v>
      </c>
      <c r="O11" s="40">
        <v>7206.7</v>
      </c>
      <c r="P11" s="40">
        <v>6070.4</v>
      </c>
      <c r="Q11" s="40">
        <v>4165.8999999999996</v>
      </c>
      <c r="R11" s="15">
        <v>5048.6142600000003</v>
      </c>
      <c r="S11" s="15">
        <v>6246.8510299999998</v>
      </c>
      <c r="T11" s="15">
        <v>6702.0239199999996</v>
      </c>
      <c r="U11" s="15">
        <v>6806.1340200000004</v>
      </c>
      <c r="V11" s="15">
        <v>7204.3956500000004</v>
      </c>
      <c r="W11" s="15">
        <v>10454.350490000001</v>
      </c>
    </row>
    <row r="12" spans="1:23" x14ac:dyDescent="0.2">
      <c r="A12" s="3" t="s">
        <v>30</v>
      </c>
      <c r="B12" s="39" t="s">
        <v>40</v>
      </c>
      <c r="C12" s="19">
        <v>2085.6</v>
      </c>
      <c r="D12" s="19">
        <v>2673.7</v>
      </c>
      <c r="E12" s="19">
        <v>36308.6</v>
      </c>
      <c r="F12" s="19">
        <v>23192.799999999999</v>
      </c>
      <c r="G12" s="20">
        <v>14189.6</v>
      </c>
      <c r="H12" s="20">
        <v>16638.900000000001</v>
      </c>
      <c r="I12" s="20">
        <v>41318.400000000001</v>
      </c>
      <c r="J12" s="20">
        <v>64098.3</v>
      </c>
      <c r="K12" s="20">
        <v>41410.300000000003</v>
      </c>
      <c r="L12" s="20">
        <v>40409.800000000003</v>
      </c>
      <c r="M12" s="40">
        <v>57196.5</v>
      </c>
      <c r="N12" s="40">
        <v>54638.400000000001</v>
      </c>
      <c r="O12" s="40">
        <v>54044.1</v>
      </c>
      <c r="P12" s="40">
        <v>41801.300000000003</v>
      </c>
      <c r="Q12" s="40">
        <v>32188.6</v>
      </c>
      <c r="R12" s="15">
        <v>35970.35613</v>
      </c>
      <c r="S12" s="15">
        <v>39062.62545</v>
      </c>
      <c r="T12" s="15">
        <v>42203.198539999998</v>
      </c>
      <c r="U12" s="15">
        <v>43190.310740000001</v>
      </c>
      <c r="V12" s="15">
        <v>46250.864139999998</v>
      </c>
      <c r="W12" s="15">
        <v>51717.098440000002</v>
      </c>
    </row>
    <row r="13" spans="1:23" x14ac:dyDescent="0.2">
      <c r="A13" s="3" t="s">
        <v>31</v>
      </c>
      <c r="B13" s="39" t="s">
        <v>5</v>
      </c>
      <c r="C13" s="19">
        <v>1554.3</v>
      </c>
      <c r="D13" s="19">
        <v>3386.3</v>
      </c>
      <c r="E13" s="19">
        <v>4298.3999999999996</v>
      </c>
      <c r="F13" s="19">
        <v>5276</v>
      </c>
      <c r="G13" s="20">
        <v>6935.6</v>
      </c>
      <c r="H13" s="20">
        <v>9018.1</v>
      </c>
      <c r="I13" s="20">
        <v>13494.9</v>
      </c>
      <c r="J13" s="20">
        <v>13366</v>
      </c>
      <c r="K13" s="20">
        <v>12032.6</v>
      </c>
      <c r="L13" s="20">
        <v>10966.6</v>
      </c>
      <c r="M13" s="40">
        <v>12910.4</v>
      </c>
      <c r="N13" s="40">
        <v>15033.1</v>
      </c>
      <c r="O13" s="40">
        <v>18193</v>
      </c>
      <c r="P13" s="40">
        <v>12854.4</v>
      </c>
      <c r="Q13" s="40">
        <v>18134</v>
      </c>
      <c r="R13" s="15">
        <v>17567.526999999998</v>
      </c>
      <c r="S13" s="15">
        <v>16675.868829999999</v>
      </c>
      <c r="T13" s="15">
        <v>33839.312700000002</v>
      </c>
      <c r="U13" s="15">
        <v>43521.059690000002</v>
      </c>
      <c r="V13" s="15">
        <v>35206.82965</v>
      </c>
      <c r="W13" s="15">
        <v>23942.895830000001</v>
      </c>
    </row>
    <row r="14" spans="1:23" x14ac:dyDescent="0.2">
      <c r="A14" s="3" t="s">
        <v>32</v>
      </c>
      <c r="B14" s="39" t="s">
        <v>41</v>
      </c>
      <c r="C14" s="19">
        <v>2992.5</v>
      </c>
      <c r="D14" s="19">
        <v>1614.4</v>
      </c>
      <c r="E14" s="19">
        <v>6863.9</v>
      </c>
      <c r="F14" s="19">
        <v>3339.4</v>
      </c>
      <c r="G14" s="20">
        <v>2665.2</v>
      </c>
      <c r="H14" s="20">
        <v>2767.6</v>
      </c>
      <c r="I14" s="20">
        <v>4727.2</v>
      </c>
      <c r="J14" s="20">
        <v>13385.2</v>
      </c>
      <c r="K14" s="20">
        <v>8455.2999999999993</v>
      </c>
      <c r="L14" s="20">
        <v>6376</v>
      </c>
      <c r="M14" s="40">
        <v>15310.9</v>
      </c>
      <c r="N14" s="40">
        <v>20188.7</v>
      </c>
      <c r="O14" s="40">
        <v>31850.2</v>
      </c>
      <c r="P14" s="40">
        <v>7236.6</v>
      </c>
      <c r="Q14" s="40">
        <v>5161.5</v>
      </c>
      <c r="R14" s="15">
        <v>15216.81848</v>
      </c>
      <c r="S14" s="15">
        <v>24790.852579999999</v>
      </c>
      <c r="T14" s="15">
        <v>7741.4122200000002</v>
      </c>
      <c r="U14" s="15">
        <v>8232.0960200000009</v>
      </c>
      <c r="V14" s="15">
        <v>8065.0031600000002</v>
      </c>
      <c r="W14" s="15">
        <v>8653.8214399999997</v>
      </c>
    </row>
    <row r="15" spans="1:23" x14ac:dyDescent="0.2">
      <c r="A15" s="3" t="s">
        <v>33</v>
      </c>
      <c r="B15" s="39" t="s">
        <v>42</v>
      </c>
      <c r="C15" s="19">
        <v>2452.4</v>
      </c>
      <c r="D15" s="19">
        <v>2988.4</v>
      </c>
      <c r="E15" s="19">
        <v>4268.1000000000004</v>
      </c>
      <c r="F15" s="19">
        <v>7442.2</v>
      </c>
      <c r="G15" s="20">
        <v>10707.7</v>
      </c>
      <c r="H15" s="20">
        <v>13676.9</v>
      </c>
      <c r="I15" s="20">
        <v>15532</v>
      </c>
      <c r="J15" s="20">
        <v>21092.400000000001</v>
      </c>
      <c r="K15" s="20">
        <v>16839.5</v>
      </c>
      <c r="L15" s="20">
        <v>21917.1</v>
      </c>
      <c r="M15" s="40">
        <v>26674.6</v>
      </c>
      <c r="N15" s="40">
        <v>27186.3</v>
      </c>
      <c r="O15" s="40">
        <v>33999.199999999997</v>
      </c>
      <c r="P15" s="40">
        <v>32290.2</v>
      </c>
      <c r="Q15" s="40">
        <v>23264.7</v>
      </c>
      <c r="R15" s="15">
        <v>26703.482680000001</v>
      </c>
      <c r="S15" s="15">
        <v>29183.2991</v>
      </c>
      <c r="T15" s="15">
        <v>30196.167890000001</v>
      </c>
      <c r="U15" s="15">
        <v>32103.347460000001</v>
      </c>
      <c r="V15" s="15">
        <v>31699.394779999999</v>
      </c>
      <c r="W15" s="15">
        <v>37167.89673</v>
      </c>
    </row>
    <row r="16" spans="1:23" x14ac:dyDescent="0.2">
      <c r="A16" s="3" t="s">
        <v>34</v>
      </c>
      <c r="B16" s="39" t="s">
        <v>43</v>
      </c>
      <c r="C16" s="19">
        <v>290.60000000000002</v>
      </c>
      <c r="D16" s="19">
        <v>537.70000000000005</v>
      </c>
      <c r="E16" s="19">
        <v>593.9</v>
      </c>
      <c r="F16" s="19">
        <v>618.29999999999995</v>
      </c>
      <c r="G16" s="20">
        <v>863.3</v>
      </c>
      <c r="H16" s="20">
        <v>2330</v>
      </c>
      <c r="I16" s="20">
        <v>5063.6000000000004</v>
      </c>
      <c r="J16" s="20">
        <v>12043.8</v>
      </c>
      <c r="K16" s="20">
        <v>2413.4</v>
      </c>
      <c r="L16" s="20">
        <v>3675.3</v>
      </c>
      <c r="M16" s="40">
        <v>5274.9</v>
      </c>
      <c r="N16" s="40">
        <v>3183.1</v>
      </c>
      <c r="O16" s="40">
        <v>3625.9</v>
      </c>
      <c r="P16" s="40">
        <v>4144.1000000000004</v>
      </c>
      <c r="Q16" s="40">
        <v>6244.2</v>
      </c>
      <c r="R16" s="15">
        <v>6687.1105699999998</v>
      </c>
      <c r="S16" s="15">
        <v>7422.0300100000004</v>
      </c>
      <c r="T16" s="15">
        <v>7192.5920699999997</v>
      </c>
      <c r="U16" s="15">
        <v>3951.0350800000001</v>
      </c>
      <c r="V16" s="15">
        <v>4645.1481700000004</v>
      </c>
      <c r="W16" s="15">
        <v>8829.2590500000006</v>
      </c>
    </row>
    <row r="17" spans="1:23" x14ac:dyDescent="0.2">
      <c r="A17" s="3" t="s">
        <v>35</v>
      </c>
      <c r="B17" s="39" t="s">
        <v>44</v>
      </c>
      <c r="C17" s="19">
        <v>784.2</v>
      </c>
      <c r="D17" s="19">
        <v>2851</v>
      </c>
      <c r="E17" s="19">
        <v>4958.2</v>
      </c>
      <c r="F17" s="19">
        <v>6651.4</v>
      </c>
      <c r="G17" s="20">
        <v>12296.1</v>
      </c>
      <c r="H17" s="20">
        <v>16781.8</v>
      </c>
      <c r="I17" s="20">
        <v>28314.799999999999</v>
      </c>
      <c r="J17" s="20">
        <v>40229.599999999999</v>
      </c>
      <c r="K17" s="20">
        <v>34118</v>
      </c>
      <c r="L17" s="20">
        <v>40497.800000000003</v>
      </c>
      <c r="M17" s="40">
        <v>47948.6</v>
      </c>
      <c r="N17" s="40">
        <v>46613.8</v>
      </c>
      <c r="O17" s="40">
        <v>47745</v>
      </c>
      <c r="P17" s="40">
        <v>45865.599999999999</v>
      </c>
      <c r="Q17" s="40">
        <v>35031.199999999997</v>
      </c>
      <c r="R17" s="15">
        <v>38425.365669999999</v>
      </c>
      <c r="S17" s="15">
        <v>38931.326780000003</v>
      </c>
      <c r="T17" s="15">
        <v>36853.22539</v>
      </c>
      <c r="U17" s="15">
        <v>41341.391909999998</v>
      </c>
      <c r="V17" s="15">
        <v>43031.319929999903</v>
      </c>
      <c r="W17" s="15">
        <v>58345.877710000001</v>
      </c>
    </row>
    <row r="18" spans="1:23" x14ac:dyDescent="0.2">
      <c r="A18" s="1" t="s">
        <v>6</v>
      </c>
      <c r="B18" s="36" t="s">
        <v>7</v>
      </c>
      <c r="C18" s="18">
        <v>5094.3</v>
      </c>
      <c r="D18" s="18">
        <v>9209.2000000000007</v>
      </c>
      <c r="E18" s="18">
        <v>19702.8</v>
      </c>
      <c r="F18" s="18">
        <v>25443</v>
      </c>
      <c r="G18" s="21">
        <v>41185.1</v>
      </c>
      <c r="H18" s="21">
        <v>54374.5</v>
      </c>
      <c r="I18" s="21">
        <v>82698.899999999994</v>
      </c>
      <c r="J18" s="21">
        <v>111351.2</v>
      </c>
      <c r="K18" s="21">
        <v>106642.1</v>
      </c>
      <c r="L18" s="21">
        <v>92807.7</v>
      </c>
      <c r="M18" s="38">
        <v>95743</v>
      </c>
      <c r="N18" s="38">
        <v>91558.7</v>
      </c>
      <c r="O18" s="38">
        <v>89271.8</v>
      </c>
      <c r="P18" s="38">
        <v>71006.3</v>
      </c>
      <c r="Q18" s="38">
        <v>63107.3</v>
      </c>
      <c r="R18" s="14">
        <v>66339.70491</v>
      </c>
      <c r="S18" s="14">
        <v>70480.698759999999</v>
      </c>
      <c r="T18" s="14">
        <v>68114.209419999999</v>
      </c>
      <c r="U18" s="14">
        <v>65099.497389999997</v>
      </c>
      <c r="V18" s="14">
        <v>61224.574339999999</v>
      </c>
      <c r="W18" s="14">
        <v>68100.309550000005</v>
      </c>
    </row>
    <row r="19" spans="1:23" x14ac:dyDescent="0.2">
      <c r="A19" s="4">
        <v>11</v>
      </c>
      <c r="B19" s="39" t="s">
        <v>8</v>
      </c>
      <c r="C19" s="19">
        <v>1851.5</v>
      </c>
      <c r="D19" s="19">
        <v>3436.1</v>
      </c>
      <c r="E19" s="19">
        <v>4769.3999999999996</v>
      </c>
      <c r="F19" s="19">
        <v>6300.9</v>
      </c>
      <c r="G19" s="20">
        <v>9453</v>
      </c>
      <c r="H19" s="20">
        <v>12712.3</v>
      </c>
      <c r="I19" s="20">
        <v>25411.599999999999</v>
      </c>
      <c r="J19" s="20">
        <v>44181.2</v>
      </c>
      <c r="K19" s="20">
        <v>30972</v>
      </c>
      <c r="L19" s="20">
        <v>24864.9</v>
      </c>
      <c r="M19" s="40">
        <v>23932.400000000001</v>
      </c>
      <c r="N19" s="40">
        <v>28995.7</v>
      </c>
      <c r="O19" s="40">
        <v>29167.8</v>
      </c>
      <c r="P19" s="40">
        <v>25034.1</v>
      </c>
      <c r="Q19" s="40">
        <v>16378.3</v>
      </c>
      <c r="R19" s="15">
        <v>20914.58092</v>
      </c>
      <c r="S19" s="15">
        <v>23418.116290000002</v>
      </c>
      <c r="T19" s="15">
        <v>26380.554990000001</v>
      </c>
      <c r="U19" s="15">
        <v>26815.12053</v>
      </c>
      <c r="V19" s="15">
        <v>25121.590499999998</v>
      </c>
      <c r="W19" s="15">
        <v>35632.655650000001</v>
      </c>
    </row>
    <row r="20" spans="1:23" x14ac:dyDescent="0.2">
      <c r="A20" s="4">
        <v>12</v>
      </c>
      <c r="B20" s="39" t="s">
        <v>45</v>
      </c>
      <c r="C20" s="19">
        <v>3242.8</v>
      </c>
      <c r="D20" s="19">
        <v>5773.1</v>
      </c>
      <c r="E20" s="19">
        <v>14933.4</v>
      </c>
      <c r="F20" s="19">
        <v>19142.099999999999</v>
      </c>
      <c r="G20" s="20">
        <v>31732.1</v>
      </c>
      <c r="H20" s="20">
        <v>41662.199999999997</v>
      </c>
      <c r="I20" s="20">
        <v>57287.3</v>
      </c>
      <c r="J20" s="20">
        <v>67170</v>
      </c>
      <c r="K20" s="20">
        <v>75670.100000000006</v>
      </c>
      <c r="L20" s="20">
        <v>67942.8</v>
      </c>
      <c r="M20" s="40">
        <v>71810.600000000006</v>
      </c>
      <c r="N20" s="40">
        <v>62563</v>
      </c>
      <c r="O20" s="40">
        <v>60104</v>
      </c>
      <c r="P20" s="40">
        <v>45972.2</v>
      </c>
      <c r="Q20" s="40">
        <v>46729</v>
      </c>
      <c r="R20" s="15">
        <v>45425.12399</v>
      </c>
      <c r="S20" s="15">
        <v>47062.582470000001</v>
      </c>
      <c r="T20" s="15">
        <v>41733.654430000002</v>
      </c>
      <c r="U20" s="15">
        <v>38284.376859999997</v>
      </c>
      <c r="V20" s="15">
        <v>36102.983840000001</v>
      </c>
      <c r="W20" s="15">
        <v>32467.653900000001</v>
      </c>
    </row>
    <row r="21" spans="1:23" x14ac:dyDescent="0.2">
      <c r="A21" s="1" t="s">
        <v>9</v>
      </c>
      <c r="B21" s="36" t="s">
        <v>46</v>
      </c>
      <c r="C21" s="18">
        <v>11800.9</v>
      </c>
      <c r="D21" s="18">
        <v>19721.400000000001</v>
      </c>
      <c r="E21" s="18">
        <v>43342.5</v>
      </c>
      <c r="F21" s="18">
        <v>76757.8</v>
      </c>
      <c r="G21" s="21">
        <v>74134.899999999994</v>
      </c>
      <c r="H21" s="21">
        <v>31976.799999999999</v>
      </c>
      <c r="I21" s="21">
        <v>54122.9</v>
      </c>
      <c r="J21" s="21">
        <v>44543.1</v>
      </c>
      <c r="K21" s="21">
        <v>32197.1</v>
      </c>
      <c r="L21" s="21">
        <v>35217.4</v>
      </c>
      <c r="M21" s="38">
        <v>43121.8</v>
      </c>
      <c r="N21" s="38">
        <v>37567.699999999997</v>
      </c>
      <c r="O21" s="38">
        <v>39731.599999999999</v>
      </c>
      <c r="P21" s="38">
        <v>38418.6</v>
      </c>
      <c r="Q21" s="38">
        <v>35272.9</v>
      </c>
      <c r="R21" s="14">
        <v>35931.091869999997</v>
      </c>
      <c r="S21" s="14">
        <v>39534.330439999998</v>
      </c>
      <c r="T21" s="14">
        <v>48152.102460000002</v>
      </c>
      <c r="U21" s="14">
        <v>56172.587650000001</v>
      </c>
      <c r="V21" s="14">
        <v>50441.306349999999</v>
      </c>
      <c r="W21" s="14">
        <v>66960.516250000001</v>
      </c>
    </row>
    <row r="22" spans="1:23" x14ac:dyDescent="0.2">
      <c r="A22" s="4">
        <v>21</v>
      </c>
      <c r="B22" s="39" t="s">
        <v>47</v>
      </c>
      <c r="C22" s="19">
        <v>104.1</v>
      </c>
      <c r="D22" s="19">
        <v>10795.1</v>
      </c>
      <c r="E22" s="19">
        <v>29440.5</v>
      </c>
      <c r="F22" s="19">
        <v>61351.8</v>
      </c>
      <c r="G22" s="20">
        <v>54070.7</v>
      </c>
      <c r="H22" s="20">
        <v>651.5</v>
      </c>
      <c r="I22" s="40" t="s">
        <v>25</v>
      </c>
      <c r="J22" s="40" t="s">
        <v>25</v>
      </c>
      <c r="K22" s="20">
        <v>83.3</v>
      </c>
      <c r="L22" s="20">
        <v>62.2</v>
      </c>
      <c r="M22" s="40">
        <v>120.2</v>
      </c>
      <c r="N22" s="40">
        <v>110.4</v>
      </c>
      <c r="O22" s="40">
        <v>94.8</v>
      </c>
      <c r="P22" s="40" t="s">
        <v>25</v>
      </c>
      <c r="Q22" s="40" t="s">
        <v>25</v>
      </c>
      <c r="R22" s="14" t="s">
        <v>25</v>
      </c>
      <c r="S22" s="14" t="s">
        <v>25</v>
      </c>
      <c r="T22" s="14" t="s">
        <v>25</v>
      </c>
      <c r="U22" s="14" t="s">
        <v>25</v>
      </c>
      <c r="V22" s="14" t="s">
        <v>25</v>
      </c>
      <c r="W22" s="14" t="s">
        <v>25</v>
      </c>
    </row>
    <row r="23" spans="1:23" x14ac:dyDescent="0.2">
      <c r="A23" s="4">
        <v>22</v>
      </c>
      <c r="B23" s="39" t="s">
        <v>48</v>
      </c>
      <c r="C23" s="19">
        <v>161.80000000000001</v>
      </c>
      <c r="D23" s="19">
        <v>76.599999999999994</v>
      </c>
      <c r="E23" s="19">
        <v>752.2</v>
      </c>
      <c r="F23" s="19">
        <v>541.6</v>
      </c>
      <c r="G23" s="20">
        <v>605.1</v>
      </c>
      <c r="H23" s="20">
        <v>316.5</v>
      </c>
      <c r="I23" s="20">
        <v>14773.5</v>
      </c>
      <c r="J23" s="20">
        <v>2542.6</v>
      </c>
      <c r="K23" s="20">
        <v>5201.1000000000004</v>
      </c>
      <c r="L23" s="20">
        <v>2322.1</v>
      </c>
      <c r="M23" s="40">
        <v>689.7</v>
      </c>
      <c r="N23" s="40">
        <v>1040.5999999999999</v>
      </c>
      <c r="O23" s="40">
        <v>833.5</v>
      </c>
      <c r="P23" s="40">
        <v>1697.2</v>
      </c>
      <c r="Q23" s="40">
        <v>4175.5</v>
      </c>
      <c r="R23" s="15">
        <v>4097.1085999999996</v>
      </c>
      <c r="S23" s="15">
        <v>1386.3503700000001</v>
      </c>
      <c r="T23" s="15">
        <v>3251.32276</v>
      </c>
      <c r="U23" s="15">
        <v>2521.5447199999999</v>
      </c>
      <c r="V23" s="15">
        <v>3337.3163300000001</v>
      </c>
      <c r="W23" s="15">
        <v>3631.0362</v>
      </c>
    </row>
    <row r="24" spans="1:23" x14ac:dyDescent="0.2">
      <c r="A24" s="4">
        <v>23</v>
      </c>
      <c r="B24" s="39" t="s">
        <v>49</v>
      </c>
      <c r="C24" s="19">
        <v>151</v>
      </c>
      <c r="D24" s="19">
        <v>67.099999999999994</v>
      </c>
      <c r="E24" s="19">
        <v>494</v>
      </c>
      <c r="F24" s="19">
        <v>391.2</v>
      </c>
      <c r="G24" s="20">
        <v>96.4</v>
      </c>
      <c r="H24" s="20">
        <v>94.9</v>
      </c>
      <c r="I24" s="20">
        <v>171.7</v>
      </c>
      <c r="J24" s="20">
        <v>51.5</v>
      </c>
      <c r="K24" s="20">
        <v>54.9</v>
      </c>
      <c r="L24" s="20">
        <v>21.5</v>
      </c>
      <c r="M24" s="40">
        <v>269.3</v>
      </c>
      <c r="N24" s="40">
        <v>379.7</v>
      </c>
      <c r="O24" s="40">
        <v>125.2</v>
      </c>
      <c r="P24" s="40">
        <v>82.1</v>
      </c>
      <c r="Q24" s="40">
        <v>18.8</v>
      </c>
      <c r="R24" s="15">
        <v>9.5409100000000002</v>
      </c>
      <c r="S24" s="15">
        <v>12.355560000000001</v>
      </c>
      <c r="T24" s="15">
        <v>19.209530000000001</v>
      </c>
      <c r="U24" s="15">
        <v>18.51465</v>
      </c>
      <c r="V24" s="15">
        <v>14.30012</v>
      </c>
      <c r="W24" s="15">
        <v>7.2868599999999999</v>
      </c>
    </row>
    <row r="25" spans="1:23" x14ac:dyDescent="0.2">
      <c r="A25" s="4">
        <v>24</v>
      </c>
      <c r="B25" s="39" t="s">
        <v>50</v>
      </c>
      <c r="C25" s="19">
        <v>3027.1</v>
      </c>
      <c r="D25" s="19">
        <v>4059.2</v>
      </c>
      <c r="E25" s="19">
        <v>5139.6000000000004</v>
      </c>
      <c r="F25" s="19">
        <v>7797.1</v>
      </c>
      <c r="G25" s="20">
        <v>10553.4</v>
      </c>
      <c r="H25" s="20">
        <v>19363.3</v>
      </c>
      <c r="I25" s="20">
        <v>21653.1</v>
      </c>
      <c r="J25" s="20">
        <v>26907.5</v>
      </c>
      <c r="K25" s="20">
        <v>20737.3</v>
      </c>
      <c r="L25" s="20">
        <v>20564.900000000001</v>
      </c>
      <c r="M25" s="40">
        <v>24018.5</v>
      </c>
      <c r="N25" s="40">
        <v>23165.599999999999</v>
      </c>
      <c r="O25" s="40">
        <v>24512.3</v>
      </c>
      <c r="P25" s="40">
        <v>26425</v>
      </c>
      <c r="Q25" s="40">
        <v>24554.2</v>
      </c>
      <c r="R25" s="15">
        <v>24833.72121</v>
      </c>
      <c r="S25" s="15">
        <v>30561.956590000002</v>
      </c>
      <c r="T25" s="15">
        <v>32954.911289999996</v>
      </c>
      <c r="U25" s="15">
        <v>36463.133869999998</v>
      </c>
      <c r="V25" s="15">
        <v>37109.685469999997</v>
      </c>
      <c r="W25" s="15">
        <v>53649.151059999997</v>
      </c>
    </row>
    <row r="26" spans="1:23" x14ac:dyDescent="0.2">
      <c r="A26" s="4">
        <v>25</v>
      </c>
      <c r="B26" s="39" t="s">
        <v>51</v>
      </c>
      <c r="C26" s="19">
        <v>6.6</v>
      </c>
      <c r="D26" s="19">
        <v>715.5</v>
      </c>
      <c r="E26" s="19">
        <v>2197.3000000000002</v>
      </c>
      <c r="F26" s="19">
        <v>491.6</v>
      </c>
      <c r="G26" s="20">
        <v>1534.2</v>
      </c>
      <c r="H26" s="20">
        <v>3162.4</v>
      </c>
      <c r="I26" s="20">
        <v>5847.3</v>
      </c>
      <c r="J26" s="20">
        <v>1004.9</v>
      </c>
      <c r="K26" s="20" t="s">
        <v>25</v>
      </c>
      <c r="L26" s="20">
        <v>28</v>
      </c>
      <c r="M26" s="40" t="s">
        <v>25</v>
      </c>
      <c r="N26" s="40">
        <v>0.1</v>
      </c>
      <c r="O26" s="40">
        <v>20.3</v>
      </c>
      <c r="P26" s="40">
        <v>25.9</v>
      </c>
      <c r="Q26" s="40">
        <v>24.8</v>
      </c>
      <c r="R26" s="15">
        <v>27.893789999999999</v>
      </c>
      <c r="S26" s="15">
        <v>57.243499999999997</v>
      </c>
      <c r="T26" s="15">
        <v>17.93627</v>
      </c>
      <c r="U26" s="15">
        <v>18.53716</v>
      </c>
      <c r="V26" s="15">
        <v>11.110010000000001</v>
      </c>
      <c r="W26" s="15">
        <v>1.948</v>
      </c>
    </row>
    <row r="27" spans="1:23" ht="24" x14ac:dyDescent="0.2">
      <c r="A27" s="4">
        <v>26</v>
      </c>
      <c r="B27" s="39" t="s">
        <v>52</v>
      </c>
      <c r="C27" s="19">
        <v>361</v>
      </c>
      <c r="D27" s="19">
        <v>341.2</v>
      </c>
      <c r="E27" s="19">
        <v>217.6</v>
      </c>
      <c r="F27" s="19">
        <v>328.8</v>
      </c>
      <c r="G27" s="20">
        <v>815.7</v>
      </c>
      <c r="H27" s="20">
        <v>791.6</v>
      </c>
      <c r="I27" s="20">
        <v>773.7</v>
      </c>
      <c r="J27" s="20">
        <v>789</v>
      </c>
      <c r="K27" s="20">
        <v>346.3</v>
      </c>
      <c r="L27" s="20">
        <v>412.6</v>
      </c>
      <c r="M27" s="40">
        <v>321.10000000000002</v>
      </c>
      <c r="N27" s="40">
        <v>364.8</v>
      </c>
      <c r="O27" s="40">
        <v>874.8</v>
      </c>
      <c r="P27" s="40">
        <v>454.6</v>
      </c>
      <c r="Q27" s="40">
        <v>430.9</v>
      </c>
      <c r="R27" s="15">
        <v>334.74765000000002</v>
      </c>
      <c r="S27" s="15">
        <v>344.14789999999999</v>
      </c>
      <c r="T27" s="15">
        <v>382.90917000000002</v>
      </c>
      <c r="U27" s="15">
        <v>630.13409999999999</v>
      </c>
      <c r="V27" s="15">
        <v>472.23655000000002</v>
      </c>
      <c r="W27" s="15">
        <v>959.79174999999998</v>
      </c>
    </row>
    <row r="28" spans="1:23" ht="24" x14ac:dyDescent="0.2">
      <c r="A28" s="4">
        <v>27</v>
      </c>
      <c r="B28" s="39" t="s">
        <v>53</v>
      </c>
      <c r="C28" s="19">
        <v>2766.4</v>
      </c>
      <c r="D28" s="19">
        <v>2740.3</v>
      </c>
      <c r="E28" s="19">
        <v>3657.9</v>
      </c>
      <c r="F28" s="19">
        <v>3828.4</v>
      </c>
      <c r="G28" s="20">
        <v>4828.2</v>
      </c>
      <c r="H28" s="20">
        <v>5770.9</v>
      </c>
      <c r="I28" s="20">
        <v>8631.4</v>
      </c>
      <c r="J28" s="20">
        <v>11640.8</v>
      </c>
      <c r="K28" s="20">
        <v>4783.5</v>
      </c>
      <c r="L28" s="20">
        <v>6004.4</v>
      </c>
      <c r="M28" s="40">
        <v>6606.6</v>
      </c>
      <c r="N28" s="40">
        <v>11245.7</v>
      </c>
      <c r="O28" s="40">
        <v>11890.3</v>
      </c>
      <c r="P28" s="40">
        <v>8977.5</v>
      </c>
      <c r="Q28" s="40">
        <v>5018.3999999999996</v>
      </c>
      <c r="R28" s="15">
        <v>5118.1354899999997</v>
      </c>
      <c r="S28" s="15">
        <v>4867.7296100000003</v>
      </c>
      <c r="T28" s="15">
        <v>6862.9377000000004</v>
      </c>
      <c r="U28" s="15">
        <v>14598.510539999999</v>
      </c>
      <c r="V28" s="15">
        <v>7202.5530399999998</v>
      </c>
      <c r="W28" s="15">
        <v>6334.8580000000002</v>
      </c>
    </row>
    <row r="29" spans="1:23" x14ac:dyDescent="0.2">
      <c r="A29" s="4">
        <v>28</v>
      </c>
      <c r="B29" s="39" t="s">
        <v>54</v>
      </c>
      <c r="C29" s="19">
        <v>264.3</v>
      </c>
      <c r="D29" s="19">
        <v>489.4</v>
      </c>
      <c r="E29" s="19">
        <v>1020</v>
      </c>
      <c r="F29" s="19">
        <v>1731.2</v>
      </c>
      <c r="G29" s="20">
        <v>898.1</v>
      </c>
      <c r="H29" s="20">
        <v>1132.0999999999999</v>
      </c>
      <c r="I29" s="20">
        <v>1463.3</v>
      </c>
      <c r="J29" s="20">
        <v>900.4</v>
      </c>
      <c r="K29" s="20">
        <v>589.79999999999995</v>
      </c>
      <c r="L29" s="20">
        <v>5127.2</v>
      </c>
      <c r="M29" s="40">
        <v>10613.3</v>
      </c>
      <c r="N29" s="40">
        <v>595.70000000000005</v>
      </c>
      <c r="O29" s="40">
        <v>19.3</v>
      </c>
      <c r="P29" s="40">
        <v>42.7</v>
      </c>
      <c r="Q29" s="40">
        <v>24.8</v>
      </c>
      <c r="R29" s="15">
        <v>65.504999999999995</v>
      </c>
      <c r="S29" s="15">
        <v>231.31990999999999</v>
      </c>
      <c r="T29" s="15">
        <v>2937.4232299999999</v>
      </c>
      <c r="U29" s="15">
        <v>358.52600000000001</v>
      </c>
      <c r="V29" s="15">
        <v>200.72649999999999</v>
      </c>
      <c r="W29" s="15">
        <v>75.361999999999995</v>
      </c>
    </row>
    <row r="30" spans="1:23" x14ac:dyDescent="0.2">
      <c r="A30" s="4">
        <v>29</v>
      </c>
      <c r="B30" s="39" t="s">
        <v>55</v>
      </c>
      <c r="C30" s="19">
        <v>4958.6000000000004</v>
      </c>
      <c r="D30" s="19">
        <v>437</v>
      </c>
      <c r="E30" s="19">
        <v>423.4</v>
      </c>
      <c r="F30" s="19">
        <v>296.10000000000002</v>
      </c>
      <c r="G30" s="20">
        <v>733.1</v>
      </c>
      <c r="H30" s="20">
        <v>693.6</v>
      </c>
      <c r="I30" s="20">
        <v>808.9</v>
      </c>
      <c r="J30" s="20">
        <v>706.4</v>
      </c>
      <c r="K30" s="20">
        <v>400.9</v>
      </c>
      <c r="L30" s="20">
        <v>674.5</v>
      </c>
      <c r="M30" s="40">
        <v>483.1</v>
      </c>
      <c r="N30" s="40">
        <v>665.1</v>
      </c>
      <c r="O30" s="40">
        <v>1361.1</v>
      </c>
      <c r="P30" s="40">
        <v>713.6</v>
      </c>
      <c r="Q30" s="40">
        <v>1025.5</v>
      </c>
      <c r="R30" s="15">
        <v>1444.43922</v>
      </c>
      <c r="S30" s="15">
        <v>2073.2269999999999</v>
      </c>
      <c r="T30" s="15">
        <v>1725.4525100000001</v>
      </c>
      <c r="U30" s="15">
        <v>1563.68661</v>
      </c>
      <c r="V30" s="15">
        <v>2093.37833</v>
      </c>
      <c r="W30" s="15">
        <v>2301.0823799999998</v>
      </c>
    </row>
    <row r="31" spans="1:23" x14ac:dyDescent="0.2">
      <c r="A31" s="1" t="s">
        <v>10</v>
      </c>
      <c r="B31" s="36" t="s">
        <v>56</v>
      </c>
      <c r="C31" s="18">
        <v>190515.9</v>
      </c>
      <c r="D31" s="18">
        <v>200192.6</v>
      </c>
      <c r="E31" s="18">
        <v>253712.6</v>
      </c>
      <c r="F31" s="18">
        <v>302663.2</v>
      </c>
      <c r="G31" s="21">
        <v>352267</v>
      </c>
      <c r="H31" s="21">
        <v>455864.8</v>
      </c>
      <c r="I31" s="21">
        <v>536448.6</v>
      </c>
      <c r="J31" s="21">
        <v>758464.4</v>
      </c>
      <c r="K31" s="21">
        <v>481062.40000000002</v>
      </c>
      <c r="L31" s="21">
        <v>520366.3</v>
      </c>
      <c r="M31" s="38">
        <v>781301.9</v>
      </c>
      <c r="N31" s="38">
        <v>759589.5</v>
      </c>
      <c r="O31" s="38">
        <v>746151</v>
      </c>
      <c r="P31" s="38">
        <v>608820.69999999995</v>
      </c>
      <c r="Q31" s="38">
        <v>362425.4</v>
      </c>
      <c r="R31" s="14">
        <v>306761.38445999997</v>
      </c>
      <c r="S31" s="14">
        <v>355347.71497999999</v>
      </c>
      <c r="T31" s="14">
        <v>466433.58769999997</v>
      </c>
      <c r="U31" s="14">
        <v>398929.40151</v>
      </c>
      <c r="V31" s="14">
        <v>278205.25573999999</v>
      </c>
      <c r="W31" s="14">
        <v>611557.20233</v>
      </c>
    </row>
    <row r="32" spans="1:23" x14ac:dyDescent="0.2">
      <c r="A32" s="4">
        <v>32</v>
      </c>
      <c r="B32" s="39" t="s">
        <v>11</v>
      </c>
      <c r="C32" s="19">
        <v>4820.6000000000004</v>
      </c>
      <c r="D32" s="19">
        <v>4728.8999999999996</v>
      </c>
      <c r="E32" s="19">
        <v>10548.7</v>
      </c>
      <c r="F32" s="19">
        <v>9394</v>
      </c>
      <c r="G32" s="20">
        <v>9629.4</v>
      </c>
      <c r="H32" s="20">
        <v>12327.9</v>
      </c>
      <c r="I32" s="20">
        <v>16453</v>
      </c>
      <c r="J32" s="20">
        <v>32923.300000000003</v>
      </c>
      <c r="K32" s="20">
        <v>10923.1</v>
      </c>
      <c r="L32" s="20">
        <v>20160.900000000001</v>
      </c>
      <c r="M32" s="40">
        <v>28787</v>
      </c>
      <c r="N32" s="40">
        <v>24438</v>
      </c>
      <c r="O32" s="40">
        <v>27185.1</v>
      </c>
      <c r="P32" s="40">
        <v>16270.6</v>
      </c>
      <c r="Q32" s="40">
        <v>19056.8</v>
      </c>
      <c r="R32" s="15">
        <v>9244.8140399999993</v>
      </c>
      <c r="S32" s="15">
        <v>24229.14704</v>
      </c>
      <c r="T32" s="15">
        <v>17525.6041</v>
      </c>
      <c r="U32" s="15">
        <v>17952.043160000001</v>
      </c>
      <c r="V32" s="15">
        <v>14481.15258</v>
      </c>
      <c r="W32" s="15">
        <v>16857.400180000001</v>
      </c>
    </row>
    <row r="33" spans="1:23" x14ac:dyDescent="0.2">
      <c r="A33" s="4">
        <v>33</v>
      </c>
      <c r="B33" s="39" t="s">
        <v>57</v>
      </c>
      <c r="C33" s="19">
        <v>66774.899999999994</v>
      </c>
      <c r="D33" s="19">
        <v>72064.3</v>
      </c>
      <c r="E33" s="19">
        <v>102596.4</v>
      </c>
      <c r="F33" s="19">
        <v>135076.79999999999</v>
      </c>
      <c r="G33" s="20">
        <v>173567.7</v>
      </c>
      <c r="H33" s="20">
        <v>155170.20000000001</v>
      </c>
      <c r="I33" s="20">
        <v>178775</v>
      </c>
      <c r="J33" s="20">
        <v>258636.5</v>
      </c>
      <c r="K33" s="20">
        <v>145312.5</v>
      </c>
      <c r="L33" s="20">
        <v>158114.5</v>
      </c>
      <c r="M33" s="40">
        <v>259831.2</v>
      </c>
      <c r="N33" s="40">
        <v>187409.4</v>
      </c>
      <c r="O33" s="40">
        <v>165164.4</v>
      </c>
      <c r="P33" s="40">
        <v>92645.6</v>
      </c>
      <c r="Q33" s="40">
        <v>62052.1</v>
      </c>
      <c r="R33" s="15">
        <v>78826.239530000006</v>
      </c>
      <c r="S33" s="15">
        <v>83223.741899999994</v>
      </c>
      <c r="T33" s="15">
        <v>120240.38071</v>
      </c>
      <c r="U33" s="15">
        <v>73243.064429999999</v>
      </c>
      <c r="V33" s="15">
        <v>77160.758440000005</v>
      </c>
      <c r="W33" s="15">
        <v>184842.05721</v>
      </c>
    </row>
    <row r="34" spans="1:23" x14ac:dyDescent="0.2">
      <c r="A34" s="4">
        <v>34</v>
      </c>
      <c r="B34" s="39" t="s">
        <v>58</v>
      </c>
      <c r="C34" s="19">
        <v>99529.7</v>
      </c>
      <c r="D34" s="19">
        <v>99850.5</v>
      </c>
      <c r="E34" s="19">
        <v>101417.8</v>
      </c>
      <c r="F34" s="19">
        <v>112831</v>
      </c>
      <c r="G34" s="20">
        <v>130852.8</v>
      </c>
      <c r="H34" s="20">
        <v>215224.2</v>
      </c>
      <c r="I34" s="20">
        <v>253894.39999999999</v>
      </c>
      <c r="J34" s="20">
        <v>328942</v>
      </c>
      <c r="K34" s="20">
        <v>324464</v>
      </c>
      <c r="L34" s="20">
        <v>339982.8</v>
      </c>
      <c r="M34" s="40">
        <v>451960.6</v>
      </c>
      <c r="N34" s="40">
        <v>490712.6</v>
      </c>
      <c r="O34" s="40">
        <v>453519.8</v>
      </c>
      <c r="P34" s="40">
        <v>450020.1</v>
      </c>
      <c r="Q34" s="40">
        <v>280123.09999999998</v>
      </c>
      <c r="R34" s="15">
        <v>218436.81599</v>
      </c>
      <c r="S34" s="15">
        <v>190915.53787999999</v>
      </c>
      <c r="T34" s="15">
        <v>273579.30398999999</v>
      </c>
      <c r="U34" s="15">
        <v>267880.55810999998</v>
      </c>
      <c r="V34" s="15">
        <v>177002.5429</v>
      </c>
      <c r="W34" s="15">
        <v>402116.37988999998</v>
      </c>
    </row>
    <row r="35" spans="1:23" x14ac:dyDescent="0.2">
      <c r="A35" s="4">
        <v>35</v>
      </c>
      <c r="B35" s="39" t="s">
        <v>12</v>
      </c>
      <c r="C35" s="19">
        <v>19390.7</v>
      </c>
      <c r="D35" s="19">
        <v>23548.9</v>
      </c>
      <c r="E35" s="19">
        <v>39149.699999999997</v>
      </c>
      <c r="F35" s="19">
        <v>45361.4</v>
      </c>
      <c r="G35" s="20">
        <v>38217.1</v>
      </c>
      <c r="H35" s="20">
        <v>73142.5</v>
      </c>
      <c r="I35" s="20">
        <v>87326.2</v>
      </c>
      <c r="J35" s="20">
        <v>137962.6</v>
      </c>
      <c r="K35" s="20">
        <v>362.8</v>
      </c>
      <c r="L35" s="20">
        <v>2108.1</v>
      </c>
      <c r="M35" s="40">
        <v>40723.1</v>
      </c>
      <c r="N35" s="40">
        <v>57029.5</v>
      </c>
      <c r="O35" s="40">
        <v>100281.7</v>
      </c>
      <c r="P35" s="40">
        <v>49884.4</v>
      </c>
      <c r="Q35" s="40">
        <v>1193.4000000000001</v>
      </c>
      <c r="R35" s="15">
        <v>253.51490000000001</v>
      </c>
      <c r="S35" s="15">
        <v>56979.288159999902</v>
      </c>
      <c r="T35" s="15">
        <v>55088.298900000002</v>
      </c>
      <c r="U35" s="15">
        <v>39853.735809999998</v>
      </c>
      <c r="V35" s="15">
        <v>9560.8018200000006</v>
      </c>
      <c r="W35" s="15">
        <v>7741.3650500000003</v>
      </c>
    </row>
    <row r="36" spans="1:23" x14ac:dyDescent="0.2">
      <c r="A36" s="1" t="s">
        <v>13</v>
      </c>
      <c r="B36" s="36" t="s">
        <v>59</v>
      </c>
      <c r="C36" s="18">
        <v>127.1</v>
      </c>
      <c r="D36" s="18">
        <v>2212.3000000000002</v>
      </c>
      <c r="E36" s="18">
        <v>649.29999999999995</v>
      </c>
      <c r="F36" s="18">
        <v>992.1</v>
      </c>
      <c r="G36" s="21">
        <v>831</v>
      </c>
      <c r="H36" s="21">
        <v>746.7</v>
      </c>
      <c r="I36" s="21">
        <v>2658.7</v>
      </c>
      <c r="J36" s="21">
        <v>3537.5</v>
      </c>
      <c r="K36" s="21">
        <v>2045.7</v>
      </c>
      <c r="L36" s="21">
        <v>2402.6</v>
      </c>
      <c r="M36" s="38">
        <v>2336.4</v>
      </c>
      <c r="N36" s="38">
        <v>6946.6</v>
      </c>
      <c r="O36" s="38">
        <v>5315.3</v>
      </c>
      <c r="P36" s="38">
        <v>4116.8</v>
      </c>
      <c r="Q36" s="38">
        <v>2474.6</v>
      </c>
      <c r="R36" s="14">
        <v>4633.8877599999996</v>
      </c>
      <c r="S36" s="14">
        <v>7807.9876599999998</v>
      </c>
      <c r="T36" s="14">
        <v>4637.2305900000001</v>
      </c>
      <c r="U36" s="14">
        <v>4481.7906499999999</v>
      </c>
      <c r="V36" s="14">
        <v>6298.6844600000004</v>
      </c>
      <c r="W36" s="14">
        <v>7062.43282</v>
      </c>
    </row>
    <row r="37" spans="1:23" x14ac:dyDescent="0.2">
      <c r="A37" s="4">
        <v>41</v>
      </c>
      <c r="B37" s="39" t="s">
        <v>60</v>
      </c>
      <c r="C37" s="19">
        <v>0.8</v>
      </c>
      <c r="D37" s="19">
        <v>0.4</v>
      </c>
      <c r="E37" s="19">
        <v>5.0999999999999996</v>
      </c>
      <c r="F37" s="19">
        <v>3.1</v>
      </c>
      <c r="G37" s="20">
        <v>21.6</v>
      </c>
      <c r="H37" s="20">
        <v>4.8</v>
      </c>
      <c r="I37" s="20">
        <v>1.2</v>
      </c>
      <c r="J37" s="20">
        <v>1.4</v>
      </c>
      <c r="K37" s="20" t="s">
        <v>25</v>
      </c>
      <c r="L37" s="20" t="s">
        <v>25</v>
      </c>
      <c r="M37" s="20" t="s">
        <v>25</v>
      </c>
      <c r="N37" s="40">
        <v>28.7</v>
      </c>
      <c r="O37" s="40">
        <v>73.400000000000006</v>
      </c>
      <c r="P37" s="40">
        <v>5.2</v>
      </c>
      <c r="Q37" s="40">
        <v>3.6</v>
      </c>
      <c r="R37" s="15" t="s">
        <v>25</v>
      </c>
      <c r="S37" s="15" t="s">
        <v>25</v>
      </c>
      <c r="T37" s="15" t="s">
        <v>25</v>
      </c>
      <c r="U37" s="14" t="s">
        <v>25</v>
      </c>
      <c r="V37" s="15">
        <v>0.66410999999999998</v>
      </c>
      <c r="W37" s="15">
        <v>1.20269</v>
      </c>
    </row>
    <row r="38" spans="1:23" x14ac:dyDescent="0.2">
      <c r="A38" s="4">
        <v>42</v>
      </c>
      <c r="B38" s="39" t="s">
        <v>61</v>
      </c>
      <c r="C38" s="19">
        <v>36.6</v>
      </c>
      <c r="D38" s="19">
        <v>2001.7</v>
      </c>
      <c r="E38" s="19">
        <v>159.4</v>
      </c>
      <c r="F38" s="19">
        <v>465.9</v>
      </c>
      <c r="G38" s="20">
        <v>348.4</v>
      </c>
      <c r="H38" s="20">
        <v>352.1</v>
      </c>
      <c r="I38" s="20">
        <v>2326.9</v>
      </c>
      <c r="J38" s="20">
        <v>3220</v>
      </c>
      <c r="K38" s="20">
        <v>1946.8</v>
      </c>
      <c r="L38" s="20">
        <v>2307</v>
      </c>
      <c r="M38" s="40">
        <v>2216</v>
      </c>
      <c r="N38" s="40">
        <v>6846.5</v>
      </c>
      <c r="O38" s="40">
        <v>5140</v>
      </c>
      <c r="P38" s="40">
        <v>4025.7</v>
      </c>
      <c r="Q38" s="40">
        <v>2415.6</v>
      </c>
      <c r="R38" s="15">
        <v>4392.8361000000004</v>
      </c>
      <c r="S38" s="15">
        <v>7357.5503500000004</v>
      </c>
      <c r="T38" s="15">
        <v>3980.2238000000002</v>
      </c>
      <c r="U38" s="15">
        <v>3713.6780399999998</v>
      </c>
      <c r="V38" s="15">
        <v>5460.3512700000001</v>
      </c>
      <c r="W38" s="15">
        <v>5733.1751199999999</v>
      </c>
    </row>
    <row r="39" spans="1:23" ht="36" x14ac:dyDescent="0.2">
      <c r="A39" s="4">
        <v>43</v>
      </c>
      <c r="B39" s="39" t="s">
        <v>62</v>
      </c>
      <c r="C39" s="19">
        <v>89.7</v>
      </c>
      <c r="D39" s="19">
        <v>210.2</v>
      </c>
      <c r="E39" s="19">
        <v>484.8</v>
      </c>
      <c r="F39" s="19">
        <v>523.1</v>
      </c>
      <c r="G39" s="20">
        <v>461</v>
      </c>
      <c r="H39" s="20">
        <v>389.8</v>
      </c>
      <c r="I39" s="20">
        <v>330.6</v>
      </c>
      <c r="J39" s="20">
        <v>316.10000000000002</v>
      </c>
      <c r="K39" s="20">
        <v>98.9</v>
      </c>
      <c r="L39" s="20">
        <v>95.6</v>
      </c>
      <c r="M39" s="40">
        <v>120.4</v>
      </c>
      <c r="N39" s="40">
        <v>71.400000000000006</v>
      </c>
      <c r="O39" s="40">
        <v>101.9</v>
      </c>
      <c r="P39" s="40">
        <v>85.9</v>
      </c>
      <c r="Q39" s="40">
        <v>55.4</v>
      </c>
      <c r="R39" s="15">
        <v>241.05166</v>
      </c>
      <c r="S39" s="15">
        <v>450.43731000000002</v>
      </c>
      <c r="T39" s="15">
        <v>657.00679000000002</v>
      </c>
      <c r="U39" s="15">
        <v>768.11261000000002</v>
      </c>
      <c r="V39" s="15">
        <v>837.66908000000001</v>
      </c>
      <c r="W39" s="15">
        <v>1328.05501</v>
      </c>
    </row>
    <row r="40" spans="1:23" x14ac:dyDescent="0.2">
      <c r="A40" s="1" t="s">
        <v>14</v>
      </c>
      <c r="B40" s="36" t="s">
        <v>63</v>
      </c>
      <c r="C40" s="18">
        <v>30689.7</v>
      </c>
      <c r="D40" s="18">
        <v>34326.400000000001</v>
      </c>
      <c r="E40" s="18">
        <v>38764.1</v>
      </c>
      <c r="F40" s="18">
        <v>59128.4</v>
      </c>
      <c r="G40" s="21">
        <v>69864</v>
      </c>
      <c r="H40" s="21">
        <v>62055.3</v>
      </c>
      <c r="I40" s="21">
        <v>93777.600000000006</v>
      </c>
      <c r="J40" s="21">
        <v>114569.9</v>
      </c>
      <c r="K40" s="21">
        <v>73138.2</v>
      </c>
      <c r="L40" s="21">
        <v>90253.8</v>
      </c>
      <c r="M40" s="38">
        <v>123853.7</v>
      </c>
      <c r="N40" s="38">
        <v>117254.7</v>
      </c>
      <c r="O40" s="38">
        <v>129954.4</v>
      </c>
      <c r="P40" s="38">
        <v>126601.9</v>
      </c>
      <c r="Q40" s="38">
        <v>105384.6</v>
      </c>
      <c r="R40" s="14">
        <v>118283.77022000001</v>
      </c>
      <c r="S40" s="14">
        <v>138051.68851000001</v>
      </c>
      <c r="T40" s="14">
        <v>163499.78829999999</v>
      </c>
      <c r="U40" s="14">
        <v>168195.91227</v>
      </c>
      <c r="V40" s="14">
        <v>162392.09035000001</v>
      </c>
      <c r="W40" s="14">
        <v>223299.96221999999</v>
      </c>
    </row>
    <row r="41" spans="1:23" x14ac:dyDescent="0.2">
      <c r="A41" s="4">
        <v>51</v>
      </c>
      <c r="B41" s="39" t="s">
        <v>15</v>
      </c>
      <c r="C41" s="19">
        <v>5594.8</v>
      </c>
      <c r="D41" s="19">
        <v>4524.8</v>
      </c>
      <c r="E41" s="19">
        <v>2856</v>
      </c>
      <c r="F41" s="19">
        <v>3156</v>
      </c>
      <c r="G41" s="20">
        <v>2517.1999999999998</v>
      </c>
      <c r="H41" s="20">
        <v>1379.3</v>
      </c>
      <c r="I41" s="20">
        <v>1060.3</v>
      </c>
      <c r="J41" s="20">
        <v>1130.4000000000001</v>
      </c>
      <c r="K41" s="20">
        <v>917.6</v>
      </c>
      <c r="L41" s="20">
        <v>658.1</v>
      </c>
      <c r="M41" s="40">
        <v>3341.6</v>
      </c>
      <c r="N41" s="40">
        <v>2366.5</v>
      </c>
      <c r="O41" s="40">
        <v>719.7</v>
      </c>
      <c r="P41" s="40">
        <v>693.1</v>
      </c>
      <c r="Q41" s="40">
        <v>417.9</v>
      </c>
      <c r="R41" s="15">
        <v>2535.3319099999999</v>
      </c>
      <c r="S41" s="15">
        <v>3393.8284699999999</v>
      </c>
      <c r="T41" s="15">
        <v>3367.78514</v>
      </c>
      <c r="U41" s="15">
        <v>3017.47057</v>
      </c>
      <c r="V41" s="15">
        <v>1033.1576700000001</v>
      </c>
      <c r="W41" s="15">
        <v>1783.56358</v>
      </c>
    </row>
    <row r="42" spans="1:23" x14ac:dyDescent="0.2">
      <c r="A42" s="4">
        <v>52</v>
      </c>
      <c r="B42" s="39" t="s">
        <v>64</v>
      </c>
      <c r="C42" s="19">
        <v>5536.2</v>
      </c>
      <c r="D42" s="19">
        <v>5309.5</v>
      </c>
      <c r="E42" s="19">
        <v>4923.5</v>
      </c>
      <c r="F42" s="19">
        <v>6956.9</v>
      </c>
      <c r="G42" s="20">
        <v>8392.7999999999993</v>
      </c>
      <c r="H42" s="20">
        <v>6695.8</v>
      </c>
      <c r="I42" s="20">
        <v>8281.7000000000007</v>
      </c>
      <c r="J42" s="20">
        <v>12923.2</v>
      </c>
      <c r="K42" s="20">
        <v>4328.7</v>
      </c>
      <c r="L42" s="20">
        <v>6085.8</v>
      </c>
      <c r="M42" s="40">
        <v>8285.4</v>
      </c>
      <c r="N42" s="40">
        <v>6940.7</v>
      </c>
      <c r="O42" s="40">
        <v>4170.2</v>
      </c>
      <c r="P42" s="40">
        <v>3192.8</v>
      </c>
      <c r="Q42" s="40">
        <v>2281.3000000000002</v>
      </c>
      <c r="R42" s="15">
        <v>3961.0830299999998</v>
      </c>
      <c r="S42" s="15">
        <v>2160.5229199999999</v>
      </c>
      <c r="T42" s="15">
        <v>3175.7418200000002</v>
      </c>
      <c r="U42" s="15">
        <v>2197.06151</v>
      </c>
      <c r="V42" s="15">
        <v>4287.2452199999998</v>
      </c>
      <c r="W42" s="15">
        <v>7054.4573600000003</v>
      </c>
    </row>
    <row r="43" spans="1:23" x14ac:dyDescent="0.2">
      <c r="A43" s="4">
        <v>53</v>
      </c>
      <c r="B43" s="39" t="s">
        <v>65</v>
      </c>
      <c r="C43" s="19">
        <v>1103.4000000000001</v>
      </c>
      <c r="D43" s="19">
        <v>1955.3</v>
      </c>
      <c r="E43" s="19">
        <v>2987.3</v>
      </c>
      <c r="F43" s="19">
        <v>4995.5</v>
      </c>
      <c r="G43" s="20">
        <v>4775.8</v>
      </c>
      <c r="H43" s="20">
        <v>5017.1000000000004</v>
      </c>
      <c r="I43" s="20">
        <v>6959.7</v>
      </c>
      <c r="J43" s="20">
        <v>7952.3</v>
      </c>
      <c r="K43" s="20">
        <v>5140.1000000000004</v>
      </c>
      <c r="L43" s="20">
        <v>5778.2</v>
      </c>
      <c r="M43" s="40">
        <v>6642.2</v>
      </c>
      <c r="N43" s="40">
        <v>6990.1</v>
      </c>
      <c r="O43" s="40">
        <v>6646.9</v>
      </c>
      <c r="P43" s="40">
        <v>6335.8</v>
      </c>
      <c r="Q43" s="40">
        <v>4209.7</v>
      </c>
      <c r="R43" s="15">
        <v>4988.5729600000004</v>
      </c>
      <c r="S43" s="15">
        <v>5464.8957499999997</v>
      </c>
      <c r="T43" s="15">
        <v>5870.1002399999998</v>
      </c>
      <c r="U43" s="15">
        <v>6316.4201000000003</v>
      </c>
      <c r="V43" s="15">
        <v>7559.3766400000004</v>
      </c>
      <c r="W43" s="15">
        <v>9578.8513999999996</v>
      </c>
    </row>
    <row r="44" spans="1:23" x14ac:dyDescent="0.2">
      <c r="A44" s="4">
        <v>54</v>
      </c>
      <c r="B44" s="39" t="s">
        <v>16</v>
      </c>
      <c r="C44" s="19">
        <v>6187</v>
      </c>
      <c r="D44" s="19">
        <v>6716.9</v>
      </c>
      <c r="E44" s="19">
        <v>6977.5</v>
      </c>
      <c r="F44" s="19">
        <v>7920.6</v>
      </c>
      <c r="G44" s="20">
        <v>9606.9</v>
      </c>
      <c r="H44" s="20">
        <v>9991.2000000000007</v>
      </c>
      <c r="I44" s="20">
        <v>13171.5</v>
      </c>
      <c r="J44" s="20">
        <v>16617.8</v>
      </c>
      <c r="K44" s="20">
        <v>16368.6</v>
      </c>
      <c r="L44" s="20">
        <v>18231.099999999999</v>
      </c>
      <c r="M44" s="40">
        <v>18035.400000000001</v>
      </c>
      <c r="N44" s="40">
        <v>16588</v>
      </c>
      <c r="O44" s="40">
        <v>19744</v>
      </c>
      <c r="P44" s="40">
        <v>19618.599999999999</v>
      </c>
      <c r="Q44" s="40">
        <v>14630.1</v>
      </c>
      <c r="R44" s="15">
        <v>16239.995580000001</v>
      </c>
      <c r="S44" s="15">
        <v>17325.460220000001</v>
      </c>
      <c r="T44" s="15">
        <v>18172.125240000001</v>
      </c>
      <c r="U44" s="15">
        <v>21325.864509999999</v>
      </c>
      <c r="V44" s="15">
        <v>26374.62846</v>
      </c>
      <c r="W44" s="15">
        <v>38277.831610000001</v>
      </c>
    </row>
    <row r="45" spans="1:23" ht="24" x14ac:dyDescent="0.2">
      <c r="A45" s="4">
        <v>55</v>
      </c>
      <c r="B45" s="39" t="s">
        <v>66</v>
      </c>
      <c r="C45" s="19">
        <v>1775</v>
      </c>
      <c r="D45" s="19">
        <v>3427.8</v>
      </c>
      <c r="E45" s="19">
        <v>5193.3999999999996</v>
      </c>
      <c r="F45" s="19">
        <v>5388.5</v>
      </c>
      <c r="G45" s="20">
        <v>6888.8</v>
      </c>
      <c r="H45" s="20">
        <v>7490.8</v>
      </c>
      <c r="I45" s="20">
        <v>8872.7000000000007</v>
      </c>
      <c r="J45" s="20">
        <v>10764.4</v>
      </c>
      <c r="K45" s="20">
        <v>10062.200000000001</v>
      </c>
      <c r="L45" s="20">
        <v>11759.4</v>
      </c>
      <c r="M45" s="40">
        <v>13157.3</v>
      </c>
      <c r="N45" s="40">
        <v>12710.1</v>
      </c>
      <c r="O45" s="40">
        <v>14429.6</v>
      </c>
      <c r="P45" s="40">
        <v>14474.7</v>
      </c>
      <c r="Q45" s="40">
        <v>11086.6</v>
      </c>
      <c r="R45" s="15">
        <v>13052.604520000001</v>
      </c>
      <c r="S45" s="15">
        <v>14316.564189999999</v>
      </c>
      <c r="T45" s="15">
        <v>14934.058370000001</v>
      </c>
      <c r="U45" s="15">
        <v>16419.855339999998</v>
      </c>
      <c r="V45" s="15">
        <v>16540.49886</v>
      </c>
      <c r="W45" s="15">
        <v>19070.08208</v>
      </c>
    </row>
    <row r="46" spans="1:23" x14ac:dyDescent="0.2">
      <c r="A46" s="4">
        <v>56</v>
      </c>
      <c r="B46" s="39" t="s">
        <v>17</v>
      </c>
      <c r="C46" s="19">
        <v>6329.9</v>
      </c>
      <c r="D46" s="19">
        <v>6031.3</v>
      </c>
      <c r="E46" s="19">
        <v>5221.1000000000004</v>
      </c>
      <c r="F46" s="19">
        <v>10803</v>
      </c>
      <c r="G46" s="20">
        <v>13585.6</v>
      </c>
      <c r="H46" s="20">
        <v>7773.9</v>
      </c>
      <c r="I46" s="20">
        <v>21751.200000000001</v>
      </c>
      <c r="J46" s="20">
        <v>25780.400000000001</v>
      </c>
      <c r="K46" s="20">
        <v>11298.6</v>
      </c>
      <c r="L46" s="20">
        <v>18475.3</v>
      </c>
      <c r="M46" s="40">
        <v>38992.5</v>
      </c>
      <c r="N46" s="40">
        <v>37512.400000000001</v>
      </c>
      <c r="O46" s="40">
        <v>48459.7</v>
      </c>
      <c r="P46" s="40">
        <v>45036.9</v>
      </c>
      <c r="Q46" s="40">
        <v>45786.2</v>
      </c>
      <c r="R46" s="15">
        <v>44326.800130000003</v>
      </c>
      <c r="S46" s="15">
        <v>54239.327429999998</v>
      </c>
      <c r="T46" s="15">
        <v>70444.903420000002</v>
      </c>
      <c r="U46" s="15">
        <v>69342.376900000003</v>
      </c>
      <c r="V46" s="15">
        <v>52910.677499999998</v>
      </c>
      <c r="W46" s="15">
        <v>66294.947910000003</v>
      </c>
    </row>
    <row r="47" spans="1:23" x14ac:dyDescent="0.2">
      <c r="A47" s="4">
        <v>57</v>
      </c>
      <c r="B47" s="39" t="s">
        <v>67</v>
      </c>
      <c r="C47" s="19">
        <v>1275.3</v>
      </c>
      <c r="D47" s="19">
        <v>2434.4</v>
      </c>
      <c r="E47" s="19">
        <v>4570.7</v>
      </c>
      <c r="F47" s="19">
        <v>5771.5</v>
      </c>
      <c r="G47" s="20">
        <v>8312.2999999999993</v>
      </c>
      <c r="H47" s="20">
        <v>10438.5</v>
      </c>
      <c r="I47" s="20">
        <v>11736.2</v>
      </c>
      <c r="J47" s="20">
        <v>9767.1</v>
      </c>
      <c r="K47" s="20">
        <v>6958.9</v>
      </c>
      <c r="L47" s="20">
        <v>7064.6</v>
      </c>
      <c r="M47" s="40">
        <v>9295.6</v>
      </c>
      <c r="N47" s="40">
        <v>7845.3</v>
      </c>
      <c r="O47" s="40">
        <v>7391.1</v>
      </c>
      <c r="P47" s="40">
        <v>5155.3</v>
      </c>
      <c r="Q47" s="40">
        <v>5627.7</v>
      </c>
      <c r="R47" s="15">
        <v>5357.8450700000003</v>
      </c>
      <c r="S47" s="15">
        <v>9460.4043099999999</v>
      </c>
      <c r="T47" s="15">
        <v>10751.935649999999</v>
      </c>
      <c r="U47" s="15">
        <v>8917.9398299999993</v>
      </c>
      <c r="V47" s="15">
        <v>8112.9231</v>
      </c>
      <c r="W47" s="15">
        <v>17562.727579999999</v>
      </c>
    </row>
    <row r="48" spans="1:23" x14ac:dyDescent="0.2">
      <c r="A48" s="4">
        <v>58</v>
      </c>
      <c r="B48" s="39" t="s">
        <v>68</v>
      </c>
      <c r="C48" s="19">
        <v>1256.5</v>
      </c>
      <c r="D48" s="19">
        <v>1860.4</v>
      </c>
      <c r="E48" s="19">
        <v>2965.4</v>
      </c>
      <c r="F48" s="19">
        <v>4776.8999999999996</v>
      </c>
      <c r="G48" s="20">
        <v>6555.3</v>
      </c>
      <c r="H48" s="20">
        <v>8806.1</v>
      </c>
      <c r="I48" s="20">
        <v>14923.8</v>
      </c>
      <c r="J48" s="20">
        <v>19167.400000000001</v>
      </c>
      <c r="K48" s="20">
        <v>11621.2</v>
      </c>
      <c r="L48" s="20">
        <v>13610.2</v>
      </c>
      <c r="M48" s="40">
        <v>15447.1</v>
      </c>
      <c r="N48" s="40">
        <v>15744</v>
      </c>
      <c r="O48" s="40">
        <v>17298.400000000001</v>
      </c>
      <c r="P48" s="40">
        <v>20732.5</v>
      </c>
      <c r="Q48" s="40">
        <v>14029.7</v>
      </c>
      <c r="R48" s="15">
        <v>18006.20422</v>
      </c>
      <c r="S48" s="15">
        <v>21359.940119999999</v>
      </c>
      <c r="T48" s="15">
        <v>24662.985100000002</v>
      </c>
      <c r="U48" s="15">
        <v>27968.913919999999</v>
      </c>
      <c r="V48" s="15">
        <v>30628.13018</v>
      </c>
      <c r="W48" s="15">
        <v>44719.329140000002</v>
      </c>
    </row>
    <row r="49" spans="1:23" x14ac:dyDescent="0.2">
      <c r="A49" s="4">
        <v>59</v>
      </c>
      <c r="B49" s="39" t="s">
        <v>69</v>
      </c>
      <c r="C49" s="19">
        <v>1631.6</v>
      </c>
      <c r="D49" s="19">
        <v>2066</v>
      </c>
      <c r="E49" s="19">
        <v>3069.2</v>
      </c>
      <c r="F49" s="19">
        <v>9359.5</v>
      </c>
      <c r="G49" s="20">
        <v>9229.2999999999993</v>
      </c>
      <c r="H49" s="20">
        <v>4462.6000000000004</v>
      </c>
      <c r="I49" s="20">
        <v>7020.5</v>
      </c>
      <c r="J49" s="20">
        <v>10466.9</v>
      </c>
      <c r="K49" s="20">
        <v>6442.3</v>
      </c>
      <c r="L49" s="20">
        <v>8591.1</v>
      </c>
      <c r="M49" s="40">
        <v>10656.6</v>
      </c>
      <c r="N49" s="40">
        <v>10557.6</v>
      </c>
      <c r="O49" s="40">
        <v>11094.8</v>
      </c>
      <c r="P49" s="40">
        <v>11362.2</v>
      </c>
      <c r="Q49" s="40">
        <v>7315.4</v>
      </c>
      <c r="R49" s="15">
        <v>9815.3328000000001</v>
      </c>
      <c r="S49" s="15">
        <v>10330.7451</v>
      </c>
      <c r="T49" s="15">
        <v>12120.153319999999</v>
      </c>
      <c r="U49" s="15">
        <v>12690.00959</v>
      </c>
      <c r="V49" s="15">
        <v>14945.452719999999</v>
      </c>
      <c r="W49" s="15">
        <v>18958.171559999999</v>
      </c>
    </row>
    <row r="50" spans="1:23" x14ac:dyDescent="0.2">
      <c r="A50" s="1" t="s">
        <v>18</v>
      </c>
      <c r="B50" s="36" t="s">
        <v>70</v>
      </c>
      <c r="C50" s="18">
        <v>45991.199999999997</v>
      </c>
      <c r="D50" s="18">
        <v>61539</v>
      </c>
      <c r="E50" s="18">
        <v>88276.5</v>
      </c>
      <c r="F50" s="18">
        <v>128363.3</v>
      </c>
      <c r="G50" s="21">
        <v>168002.4</v>
      </c>
      <c r="H50" s="21">
        <v>189093.2</v>
      </c>
      <c r="I50" s="21">
        <v>232729.9</v>
      </c>
      <c r="J50" s="21">
        <v>287507.59999999998</v>
      </c>
      <c r="K50" s="21">
        <v>172314.2</v>
      </c>
      <c r="L50" s="21">
        <v>196617.2</v>
      </c>
      <c r="M50" s="38">
        <v>237244.4</v>
      </c>
      <c r="N50" s="38">
        <v>206069.9</v>
      </c>
      <c r="O50" s="38">
        <v>222620.79999999999</v>
      </c>
      <c r="P50" s="38">
        <v>214655.9</v>
      </c>
      <c r="Q50" s="38">
        <v>171629.1</v>
      </c>
      <c r="R50" s="14">
        <v>188605.82527</v>
      </c>
      <c r="S50" s="14">
        <v>228245.61984</v>
      </c>
      <c r="T50" s="14">
        <v>278017.22625000001</v>
      </c>
      <c r="U50" s="14">
        <v>277029.75014000002</v>
      </c>
      <c r="V50" s="14">
        <v>274107.21943</v>
      </c>
      <c r="W50" s="14">
        <v>359527.55061999999</v>
      </c>
    </row>
    <row r="51" spans="1:23" x14ac:dyDescent="0.2">
      <c r="A51" s="4">
        <v>61</v>
      </c>
      <c r="B51" s="39" t="s">
        <v>71</v>
      </c>
      <c r="C51" s="19">
        <v>40.9</v>
      </c>
      <c r="D51" s="19">
        <v>110.8</v>
      </c>
      <c r="E51" s="19">
        <v>149.4</v>
      </c>
      <c r="F51" s="19">
        <v>467.8</v>
      </c>
      <c r="G51" s="20">
        <v>607.1</v>
      </c>
      <c r="H51" s="20">
        <v>1038.9000000000001</v>
      </c>
      <c r="I51" s="20">
        <v>1314.5</v>
      </c>
      <c r="J51" s="20">
        <v>1625.1</v>
      </c>
      <c r="K51" s="20">
        <v>4466.3999999999996</v>
      </c>
      <c r="L51" s="20">
        <v>841.6</v>
      </c>
      <c r="M51" s="40">
        <v>1079.5</v>
      </c>
      <c r="N51" s="40">
        <v>513.79999999999995</v>
      </c>
      <c r="O51" s="40">
        <v>865.4</v>
      </c>
      <c r="P51" s="40">
        <v>356.6</v>
      </c>
      <c r="Q51" s="40">
        <v>584.29999999999995</v>
      </c>
      <c r="R51" s="15">
        <v>1011.19969</v>
      </c>
      <c r="S51" s="15">
        <v>1175.9131199999999</v>
      </c>
      <c r="T51" s="15">
        <v>1232.6202800000001</v>
      </c>
      <c r="U51" s="15">
        <v>996.49847999999997</v>
      </c>
      <c r="V51" s="15">
        <v>649.10500000000002</v>
      </c>
      <c r="W51" s="15">
        <v>663.88403000000005</v>
      </c>
    </row>
    <row r="52" spans="1:23" x14ac:dyDescent="0.2">
      <c r="A52" s="4">
        <v>62</v>
      </c>
      <c r="B52" s="39" t="s">
        <v>72</v>
      </c>
      <c r="C52" s="19">
        <v>4538.6000000000004</v>
      </c>
      <c r="D52" s="19">
        <v>6477.2</v>
      </c>
      <c r="E52" s="19">
        <v>9244.1</v>
      </c>
      <c r="F52" s="19">
        <v>10995.1</v>
      </c>
      <c r="G52" s="20">
        <v>12890.6</v>
      </c>
      <c r="H52" s="20">
        <v>12767.2</v>
      </c>
      <c r="I52" s="20">
        <v>12305</v>
      </c>
      <c r="J52" s="20">
        <v>13549.2</v>
      </c>
      <c r="K52" s="20">
        <v>12315.9</v>
      </c>
      <c r="L52" s="20">
        <v>12529.8</v>
      </c>
      <c r="M52" s="40">
        <v>14764</v>
      </c>
      <c r="N52" s="40">
        <v>13484.2</v>
      </c>
      <c r="O52" s="40">
        <v>17305.3</v>
      </c>
      <c r="P52" s="40">
        <v>18002.7</v>
      </c>
      <c r="Q52" s="40">
        <v>13060.8</v>
      </c>
      <c r="R52" s="15">
        <v>16499.959780000001</v>
      </c>
      <c r="S52" s="15">
        <v>16286.222739999999</v>
      </c>
      <c r="T52" s="15">
        <v>17079.51468</v>
      </c>
      <c r="U52" s="15">
        <v>17103.0985</v>
      </c>
      <c r="V52" s="15">
        <v>14927.83237</v>
      </c>
      <c r="W52" s="15">
        <v>18716.88768</v>
      </c>
    </row>
    <row r="53" spans="1:23" x14ac:dyDescent="0.2">
      <c r="A53" s="4">
        <v>63</v>
      </c>
      <c r="B53" s="39" t="s">
        <v>73</v>
      </c>
      <c r="C53" s="19">
        <v>1988.8</v>
      </c>
      <c r="D53" s="19">
        <v>2392.6</v>
      </c>
      <c r="E53" s="19">
        <v>3119.9</v>
      </c>
      <c r="F53" s="19">
        <v>4875.3999999999996</v>
      </c>
      <c r="G53" s="20">
        <v>7538.9</v>
      </c>
      <c r="H53" s="20">
        <v>8290.7000000000007</v>
      </c>
      <c r="I53" s="20">
        <v>13234.4</v>
      </c>
      <c r="J53" s="20">
        <v>15810.9</v>
      </c>
      <c r="K53" s="20">
        <v>9918.7000000000007</v>
      </c>
      <c r="L53" s="20">
        <v>10669.4</v>
      </c>
      <c r="M53" s="40">
        <v>16271.9</v>
      </c>
      <c r="N53" s="40">
        <v>16810.2</v>
      </c>
      <c r="O53" s="40">
        <v>15623.6</v>
      </c>
      <c r="P53" s="40">
        <v>17382.400000000001</v>
      </c>
      <c r="Q53" s="40">
        <v>18288.400000000001</v>
      </c>
      <c r="R53" s="15">
        <v>23688.29509</v>
      </c>
      <c r="S53" s="15">
        <v>31976.568200000002</v>
      </c>
      <c r="T53" s="15">
        <v>37788.048849999999</v>
      </c>
      <c r="U53" s="15">
        <v>41704.281389999996</v>
      </c>
      <c r="V53" s="15">
        <v>41088.67078</v>
      </c>
      <c r="W53" s="15">
        <v>55858.785320000003</v>
      </c>
    </row>
    <row r="54" spans="1:23" ht="12.75" customHeight="1" x14ac:dyDescent="0.2">
      <c r="A54" s="4">
        <v>64</v>
      </c>
      <c r="B54" s="39" t="s">
        <v>74</v>
      </c>
      <c r="C54" s="19">
        <v>7875.5</v>
      </c>
      <c r="D54" s="19">
        <v>12011.9</v>
      </c>
      <c r="E54" s="19">
        <v>17084.400000000001</v>
      </c>
      <c r="F54" s="19">
        <v>17911.900000000001</v>
      </c>
      <c r="G54" s="20">
        <v>21677.4</v>
      </c>
      <c r="H54" s="20">
        <v>19995.5</v>
      </c>
      <c r="I54" s="20">
        <v>26862.1</v>
      </c>
      <c r="J54" s="20">
        <v>32103.599999999999</v>
      </c>
      <c r="K54" s="20">
        <v>22078.400000000001</v>
      </c>
      <c r="L54" s="20">
        <v>27016.6</v>
      </c>
      <c r="M54" s="40">
        <v>33695.300000000003</v>
      </c>
      <c r="N54" s="40">
        <v>32893.5</v>
      </c>
      <c r="O54" s="40">
        <v>32205.4</v>
      </c>
      <c r="P54" s="40">
        <v>31885.7</v>
      </c>
      <c r="Q54" s="40">
        <v>23711.9</v>
      </c>
      <c r="R54" s="15">
        <v>24715.00474</v>
      </c>
      <c r="S54" s="15">
        <v>30334.814559999999</v>
      </c>
      <c r="T54" s="15">
        <v>37714.773289999997</v>
      </c>
      <c r="U54" s="15">
        <v>38368.60744</v>
      </c>
      <c r="V54" s="15">
        <v>36853.567060000001</v>
      </c>
      <c r="W54" s="15">
        <v>43553.00488</v>
      </c>
    </row>
    <row r="55" spans="1:23" ht="24" x14ac:dyDescent="0.2">
      <c r="A55" s="4">
        <v>65</v>
      </c>
      <c r="B55" s="39" t="s">
        <v>75</v>
      </c>
      <c r="C55" s="19">
        <v>2995.4</v>
      </c>
      <c r="D55" s="19">
        <v>3455.6</v>
      </c>
      <c r="E55" s="19">
        <v>3394.1</v>
      </c>
      <c r="F55" s="19">
        <v>3295.6</v>
      </c>
      <c r="G55" s="20">
        <v>4554.6000000000004</v>
      </c>
      <c r="H55" s="20">
        <v>4963.3</v>
      </c>
      <c r="I55" s="20">
        <v>6293.4</v>
      </c>
      <c r="J55" s="20">
        <v>7873.5</v>
      </c>
      <c r="K55" s="20">
        <v>5101</v>
      </c>
      <c r="L55" s="20">
        <v>7031.3</v>
      </c>
      <c r="M55" s="40">
        <v>7667.8</v>
      </c>
      <c r="N55" s="40">
        <v>8158.7</v>
      </c>
      <c r="O55" s="40">
        <v>7585.2</v>
      </c>
      <c r="P55" s="40">
        <v>7604.7</v>
      </c>
      <c r="Q55" s="40">
        <v>6851.5</v>
      </c>
      <c r="R55" s="15">
        <v>7999.03298</v>
      </c>
      <c r="S55" s="15">
        <v>9666.6225099999992</v>
      </c>
      <c r="T55" s="15">
        <v>10874.906269999999</v>
      </c>
      <c r="U55" s="15">
        <v>18340.170300000002</v>
      </c>
      <c r="V55" s="15">
        <v>19876.452529999999</v>
      </c>
      <c r="W55" s="15">
        <v>28712.299419999999</v>
      </c>
    </row>
    <row r="56" spans="1:23" x14ac:dyDescent="0.2">
      <c r="A56" s="4">
        <v>66</v>
      </c>
      <c r="B56" s="39" t="s">
        <v>76</v>
      </c>
      <c r="C56" s="19">
        <v>11685.3</v>
      </c>
      <c r="D56" s="19">
        <v>15218.3</v>
      </c>
      <c r="E56" s="19">
        <v>24598.5</v>
      </c>
      <c r="F56" s="19">
        <v>36344.699999999997</v>
      </c>
      <c r="G56" s="20">
        <v>46361.8</v>
      </c>
      <c r="H56" s="20">
        <v>46323.8</v>
      </c>
      <c r="I56" s="20">
        <v>48124.2</v>
      </c>
      <c r="J56" s="20">
        <v>59135.4</v>
      </c>
      <c r="K56" s="20">
        <v>48996.3</v>
      </c>
      <c r="L56" s="20">
        <v>50281.599999999999</v>
      </c>
      <c r="M56" s="40">
        <v>55107.199999999997</v>
      </c>
      <c r="N56" s="40">
        <v>49871.9</v>
      </c>
      <c r="O56" s="40">
        <v>47792.5</v>
      </c>
      <c r="P56" s="40">
        <v>48964.6</v>
      </c>
      <c r="Q56" s="40">
        <v>42042.7</v>
      </c>
      <c r="R56" s="15">
        <v>45228.2906</v>
      </c>
      <c r="S56" s="15">
        <v>51612.792350000003</v>
      </c>
      <c r="T56" s="15">
        <v>56337.307789999999</v>
      </c>
      <c r="U56" s="15">
        <v>55991.875059999998</v>
      </c>
      <c r="V56" s="15">
        <v>57195.864860000001</v>
      </c>
      <c r="W56" s="15">
        <v>68908.6158</v>
      </c>
    </row>
    <row r="57" spans="1:23" x14ac:dyDescent="0.2">
      <c r="A57" s="4">
        <v>67</v>
      </c>
      <c r="B57" s="39" t="s">
        <v>19</v>
      </c>
      <c r="C57" s="19">
        <v>12110.4</v>
      </c>
      <c r="D57" s="19">
        <v>16155.6</v>
      </c>
      <c r="E57" s="19">
        <v>21219.599999999999</v>
      </c>
      <c r="F57" s="19">
        <v>39610.400000000001</v>
      </c>
      <c r="G57" s="20">
        <v>54117.599999999999</v>
      </c>
      <c r="H57" s="20">
        <v>74820.600000000006</v>
      </c>
      <c r="I57" s="20">
        <v>97699.5</v>
      </c>
      <c r="J57" s="20">
        <v>126708.3</v>
      </c>
      <c r="K57" s="20">
        <v>48472.800000000003</v>
      </c>
      <c r="L57" s="20">
        <v>63895.8</v>
      </c>
      <c r="M57" s="40">
        <v>81777.2</v>
      </c>
      <c r="N57" s="40">
        <v>59439.5</v>
      </c>
      <c r="O57" s="40">
        <v>71188.5</v>
      </c>
      <c r="P57" s="40">
        <v>64232.2</v>
      </c>
      <c r="Q57" s="40">
        <v>46621.599999999999</v>
      </c>
      <c r="R57" s="15">
        <v>46877.208050000001</v>
      </c>
      <c r="S57" s="15">
        <v>60091.062539999999</v>
      </c>
      <c r="T57" s="15">
        <v>78915.948770000003</v>
      </c>
      <c r="U57" s="15">
        <v>68451.814549999996</v>
      </c>
      <c r="V57" s="15">
        <v>66890.843370000002</v>
      </c>
      <c r="W57" s="15">
        <v>92459.503349999999</v>
      </c>
    </row>
    <row r="58" spans="1:23" x14ac:dyDescent="0.2">
      <c r="A58" s="4">
        <v>68</v>
      </c>
      <c r="B58" s="39" t="s">
        <v>20</v>
      </c>
      <c r="C58" s="19">
        <v>374.5</v>
      </c>
      <c r="D58" s="19">
        <v>473.3</v>
      </c>
      <c r="E58" s="19">
        <v>851.8</v>
      </c>
      <c r="F58" s="19">
        <v>1378.6</v>
      </c>
      <c r="G58" s="20">
        <v>1802.5</v>
      </c>
      <c r="H58" s="20">
        <v>2019.4</v>
      </c>
      <c r="I58" s="20">
        <v>3546.2</v>
      </c>
      <c r="J58" s="20">
        <v>3757.9</v>
      </c>
      <c r="K58" s="20">
        <v>2390.3000000000002</v>
      </c>
      <c r="L58" s="20">
        <v>3044.7</v>
      </c>
      <c r="M58" s="40">
        <v>4435.7</v>
      </c>
      <c r="N58" s="40">
        <v>3534.1</v>
      </c>
      <c r="O58" s="40">
        <v>4730</v>
      </c>
      <c r="P58" s="40">
        <v>4556.1000000000004</v>
      </c>
      <c r="Q58" s="40">
        <v>2980.8</v>
      </c>
      <c r="R58" s="15">
        <v>2640.2345</v>
      </c>
      <c r="S58" s="15">
        <v>3004.60925</v>
      </c>
      <c r="T58" s="15">
        <v>8052.48369</v>
      </c>
      <c r="U58" s="15">
        <v>9769.9069600000003</v>
      </c>
      <c r="V58" s="15">
        <v>4508.8923999999997</v>
      </c>
      <c r="W58" s="15">
        <v>7390.2933400000002</v>
      </c>
    </row>
    <row r="59" spans="1:23" x14ac:dyDescent="0.2">
      <c r="A59" s="4">
        <v>69</v>
      </c>
      <c r="B59" s="39" t="s">
        <v>77</v>
      </c>
      <c r="C59" s="19">
        <v>4381.8</v>
      </c>
      <c r="D59" s="19">
        <v>5243.7</v>
      </c>
      <c r="E59" s="19">
        <v>8614.7000000000007</v>
      </c>
      <c r="F59" s="19">
        <v>13483.8</v>
      </c>
      <c r="G59" s="20">
        <v>18451.900000000001</v>
      </c>
      <c r="H59" s="20">
        <v>18873.8</v>
      </c>
      <c r="I59" s="20">
        <v>23350.6</v>
      </c>
      <c r="J59" s="20">
        <v>26943.7</v>
      </c>
      <c r="K59" s="20">
        <v>18574.400000000001</v>
      </c>
      <c r="L59" s="20">
        <v>21306.400000000001</v>
      </c>
      <c r="M59" s="40">
        <v>22445.8</v>
      </c>
      <c r="N59" s="40">
        <v>21364</v>
      </c>
      <c r="O59" s="40">
        <v>25324.9</v>
      </c>
      <c r="P59" s="40">
        <v>21670.9</v>
      </c>
      <c r="Q59" s="40">
        <v>17487.099999999999</v>
      </c>
      <c r="R59" s="15">
        <v>19946.599839999999</v>
      </c>
      <c r="S59" s="15">
        <v>24097.014569999999</v>
      </c>
      <c r="T59" s="15">
        <v>30021.622630000002</v>
      </c>
      <c r="U59" s="15">
        <v>26303.497459999999</v>
      </c>
      <c r="V59" s="15">
        <v>32115.99106</v>
      </c>
      <c r="W59" s="15">
        <v>43264.2768</v>
      </c>
    </row>
    <row r="60" spans="1:23" x14ac:dyDescent="0.2">
      <c r="A60" s="1" t="s">
        <v>21</v>
      </c>
      <c r="B60" s="36" t="s">
        <v>78</v>
      </c>
      <c r="C60" s="18">
        <v>36883.699999999997</v>
      </c>
      <c r="D60" s="18">
        <v>48626.1</v>
      </c>
      <c r="E60" s="18">
        <v>59938.9</v>
      </c>
      <c r="F60" s="18">
        <v>79735</v>
      </c>
      <c r="G60" s="21">
        <v>88288.6</v>
      </c>
      <c r="H60" s="21">
        <v>102832.7</v>
      </c>
      <c r="I60" s="21">
        <v>140500</v>
      </c>
      <c r="J60" s="21">
        <v>156828.5</v>
      </c>
      <c r="K60" s="21">
        <v>85432.4</v>
      </c>
      <c r="L60" s="21">
        <v>112260.3</v>
      </c>
      <c r="M60" s="38">
        <v>148759.9</v>
      </c>
      <c r="N60" s="38">
        <v>119737.7</v>
      </c>
      <c r="O60" s="38">
        <v>118281.7</v>
      </c>
      <c r="P60" s="38">
        <v>109267.8</v>
      </c>
      <c r="Q60" s="38">
        <v>74754.600000000006</v>
      </c>
      <c r="R60" s="14">
        <v>81418.140180000002</v>
      </c>
      <c r="S60" s="14">
        <v>106085.64177</v>
      </c>
      <c r="T60" s="14">
        <v>143144.51009</v>
      </c>
      <c r="U60" s="14">
        <v>147893.57212</v>
      </c>
      <c r="V60" s="14">
        <v>186404.98034000001</v>
      </c>
      <c r="W60" s="14">
        <v>196937.83009</v>
      </c>
    </row>
    <row r="61" spans="1:23" ht="12" customHeight="1" x14ac:dyDescent="0.2">
      <c r="A61" s="4">
        <v>71</v>
      </c>
      <c r="B61" s="39" t="s">
        <v>79</v>
      </c>
      <c r="C61" s="19">
        <v>10231.1</v>
      </c>
      <c r="D61" s="19">
        <v>3156.8</v>
      </c>
      <c r="E61" s="19">
        <v>3346.7</v>
      </c>
      <c r="F61" s="19">
        <v>3665.2</v>
      </c>
      <c r="G61" s="20">
        <v>3692.8</v>
      </c>
      <c r="H61" s="20">
        <v>4273</v>
      </c>
      <c r="I61" s="20">
        <v>5248.4</v>
      </c>
      <c r="J61" s="20">
        <v>7646.7</v>
      </c>
      <c r="K61" s="20">
        <v>3257.7</v>
      </c>
      <c r="L61" s="20">
        <v>5255.4</v>
      </c>
      <c r="M61" s="40">
        <v>9308.2000000000007</v>
      </c>
      <c r="N61" s="40">
        <v>3497.1</v>
      </c>
      <c r="O61" s="40">
        <v>3386.2</v>
      </c>
      <c r="P61" s="40">
        <v>2286.4</v>
      </c>
      <c r="Q61" s="40">
        <v>3413.5</v>
      </c>
      <c r="R61" s="15">
        <v>1573.96579</v>
      </c>
      <c r="S61" s="15">
        <v>2414.2231999999999</v>
      </c>
      <c r="T61" s="15">
        <v>3296.9837499999999</v>
      </c>
      <c r="U61" s="15">
        <v>4648.8887599999998</v>
      </c>
      <c r="V61" s="15">
        <v>2608.1115399999999</v>
      </c>
      <c r="W61" s="15">
        <v>2369.0584399999998</v>
      </c>
    </row>
    <row r="62" spans="1:23" x14ac:dyDescent="0.2">
      <c r="A62" s="4">
        <v>72</v>
      </c>
      <c r="B62" s="39" t="s">
        <v>80</v>
      </c>
      <c r="C62" s="19">
        <v>6216.5</v>
      </c>
      <c r="D62" s="19">
        <v>10085.299999999999</v>
      </c>
      <c r="E62" s="19">
        <v>16172.6</v>
      </c>
      <c r="F62" s="19">
        <v>18290</v>
      </c>
      <c r="G62" s="20">
        <v>22599.200000000001</v>
      </c>
      <c r="H62" s="20">
        <v>17166.400000000001</v>
      </c>
      <c r="I62" s="20">
        <v>24015.5</v>
      </c>
      <c r="J62" s="20">
        <v>36227.599999999999</v>
      </c>
      <c r="K62" s="20">
        <v>15609</v>
      </c>
      <c r="L62" s="20">
        <v>20956.3</v>
      </c>
      <c r="M62" s="40">
        <v>27490.799999999999</v>
      </c>
      <c r="N62" s="40">
        <v>27739.1</v>
      </c>
      <c r="O62" s="40">
        <v>26580.2</v>
      </c>
      <c r="P62" s="40">
        <v>28474.799999999999</v>
      </c>
      <c r="Q62" s="40">
        <v>18447.2</v>
      </c>
      <c r="R62" s="15">
        <v>21196.365160000001</v>
      </c>
      <c r="S62" s="15">
        <v>27092.263299999999</v>
      </c>
      <c r="T62" s="15">
        <v>33431.467629999999</v>
      </c>
      <c r="U62" s="15">
        <v>25958.96905</v>
      </c>
      <c r="V62" s="15">
        <v>21949.222089999999</v>
      </c>
      <c r="W62" s="15">
        <v>40571.739500000003</v>
      </c>
    </row>
    <row r="63" spans="1:23" x14ac:dyDescent="0.2">
      <c r="A63" s="4">
        <v>73</v>
      </c>
      <c r="B63" s="39" t="s">
        <v>81</v>
      </c>
      <c r="C63" s="19">
        <v>368</v>
      </c>
      <c r="D63" s="19">
        <v>569.4</v>
      </c>
      <c r="E63" s="19">
        <v>1278.5999999999999</v>
      </c>
      <c r="F63" s="19">
        <v>938.4</v>
      </c>
      <c r="G63" s="20">
        <v>594.29999999999995</v>
      </c>
      <c r="H63" s="20">
        <v>888.3</v>
      </c>
      <c r="I63" s="20">
        <v>636</v>
      </c>
      <c r="J63" s="20">
        <v>1066.2</v>
      </c>
      <c r="K63" s="20">
        <v>297.60000000000002</v>
      </c>
      <c r="L63" s="20">
        <v>422.1</v>
      </c>
      <c r="M63" s="40">
        <v>778.2</v>
      </c>
      <c r="N63" s="40">
        <v>1034.5999999999999</v>
      </c>
      <c r="O63" s="40">
        <v>492.5</v>
      </c>
      <c r="P63" s="40">
        <v>381.9</v>
      </c>
      <c r="Q63" s="40">
        <v>282.89999999999998</v>
      </c>
      <c r="R63" s="15">
        <v>545.59190999999998</v>
      </c>
      <c r="S63" s="15">
        <v>624.65029000000004</v>
      </c>
      <c r="T63" s="15">
        <v>473.10052999999999</v>
      </c>
      <c r="U63" s="15">
        <v>736.85515999999996</v>
      </c>
      <c r="V63" s="15">
        <v>758.49987999999996</v>
      </c>
      <c r="W63" s="15">
        <v>547.97136</v>
      </c>
    </row>
    <row r="64" spans="1:23" ht="24" x14ac:dyDescent="0.2">
      <c r="A64" s="4">
        <v>74</v>
      </c>
      <c r="B64" s="39" t="s">
        <v>82</v>
      </c>
      <c r="C64" s="19">
        <v>2885</v>
      </c>
      <c r="D64" s="19">
        <v>4056.8</v>
      </c>
      <c r="E64" s="19">
        <v>5703.9</v>
      </c>
      <c r="F64" s="19">
        <v>9514.2000000000007</v>
      </c>
      <c r="G64" s="20">
        <v>13905.8</v>
      </c>
      <c r="H64" s="20">
        <v>14029</v>
      </c>
      <c r="I64" s="20">
        <v>19020.5</v>
      </c>
      <c r="J64" s="20">
        <v>22098.400000000001</v>
      </c>
      <c r="K64" s="20">
        <v>14114.3</v>
      </c>
      <c r="L64" s="20">
        <v>17116.7</v>
      </c>
      <c r="M64" s="40">
        <v>19698.5</v>
      </c>
      <c r="N64" s="40">
        <v>14330.5</v>
      </c>
      <c r="O64" s="40">
        <v>15775</v>
      </c>
      <c r="P64" s="40">
        <v>13128.1</v>
      </c>
      <c r="Q64" s="40">
        <v>10685.5</v>
      </c>
      <c r="R64" s="15">
        <v>10269.374100000001</v>
      </c>
      <c r="S64" s="15">
        <v>14798.80039</v>
      </c>
      <c r="T64" s="15">
        <v>18415.924289999999</v>
      </c>
      <c r="U64" s="15">
        <v>20018.097160000001</v>
      </c>
      <c r="V64" s="15">
        <v>22962.695080000001</v>
      </c>
      <c r="W64" s="15">
        <v>29272.666379999999</v>
      </c>
    </row>
    <row r="65" spans="1:23" ht="14.25" customHeight="1" x14ac:dyDescent="0.2">
      <c r="A65" s="4">
        <v>75</v>
      </c>
      <c r="B65" s="39" t="s">
        <v>83</v>
      </c>
      <c r="C65" s="19">
        <v>405.9</v>
      </c>
      <c r="D65" s="19">
        <v>229.7</v>
      </c>
      <c r="E65" s="19">
        <v>514.5</v>
      </c>
      <c r="F65" s="19">
        <v>530.1</v>
      </c>
      <c r="G65" s="20">
        <v>241.9</v>
      </c>
      <c r="H65" s="20">
        <v>746.3</v>
      </c>
      <c r="I65" s="20">
        <v>2082.6</v>
      </c>
      <c r="J65" s="20">
        <v>2521.6</v>
      </c>
      <c r="K65" s="20">
        <v>1043.0999999999999</v>
      </c>
      <c r="L65" s="20">
        <v>682.9</v>
      </c>
      <c r="M65" s="40">
        <v>591.70000000000005</v>
      </c>
      <c r="N65" s="40">
        <v>198.2</v>
      </c>
      <c r="O65" s="40">
        <v>149.6</v>
      </c>
      <c r="P65" s="40">
        <v>468.7</v>
      </c>
      <c r="Q65" s="40">
        <v>434.9</v>
      </c>
      <c r="R65" s="15">
        <v>342.60453999999999</v>
      </c>
      <c r="S65" s="15">
        <v>409.01107999999999</v>
      </c>
      <c r="T65" s="15">
        <v>840.87630999999999</v>
      </c>
      <c r="U65" s="15">
        <v>617.14386000000002</v>
      </c>
      <c r="V65" s="15">
        <v>756.10946999999999</v>
      </c>
      <c r="W65" s="15">
        <v>756.75175000000002</v>
      </c>
    </row>
    <row r="66" spans="1:23" ht="24" x14ac:dyDescent="0.2">
      <c r="A66" s="4">
        <v>76</v>
      </c>
      <c r="B66" s="39" t="s">
        <v>84</v>
      </c>
      <c r="C66" s="19">
        <v>527.70000000000005</v>
      </c>
      <c r="D66" s="19">
        <v>762.4</v>
      </c>
      <c r="E66" s="19">
        <v>1621.4</v>
      </c>
      <c r="F66" s="19">
        <v>1923.8</v>
      </c>
      <c r="G66" s="20">
        <v>2157.6</v>
      </c>
      <c r="H66" s="20">
        <v>1617.2</v>
      </c>
      <c r="I66" s="20">
        <v>728</v>
      </c>
      <c r="J66" s="20">
        <v>1332.5</v>
      </c>
      <c r="K66" s="20">
        <v>1030.7</v>
      </c>
      <c r="L66" s="20">
        <v>2023.5</v>
      </c>
      <c r="M66" s="40">
        <v>4936.8</v>
      </c>
      <c r="N66" s="40">
        <v>6887.8</v>
      </c>
      <c r="O66" s="40">
        <v>8007.8</v>
      </c>
      <c r="P66" s="40">
        <v>8763.1</v>
      </c>
      <c r="Q66" s="40">
        <v>5515</v>
      </c>
      <c r="R66" s="15">
        <v>5877.2644899999996</v>
      </c>
      <c r="S66" s="15">
        <v>10842.253290000001</v>
      </c>
      <c r="T66" s="15">
        <v>16252.697700000001</v>
      </c>
      <c r="U66" s="15">
        <v>20602.380290000001</v>
      </c>
      <c r="V66" s="15">
        <v>24377.324430000001</v>
      </c>
      <c r="W66" s="15">
        <v>29617.030500000001</v>
      </c>
    </row>
    <row r="67" spans="1:23" ht="24" x14ac:dyDescent="0.2">
      <c r="A67" s="4">
        <v>77</v>
      </c>
      <c r="B67" s="39" t="s">
        <v>85</v>
      </c>
      <c r="C67" s="19">
        <v>9718.4</v>
      </c>
      <c r="D67" s="19">
        <v>11552.2</v>
      </c>
      <c r="E67" s="19">
        <v>16922.099999999999</v>
      </c>
      <c r="F67" s="19">
        <v>21117.4</v>
      </c>
      <c r="G67" s="20">
        <v>23822.2</v>
      </c>
      <c r="H67" s="20">
        <v>36310.300000000003</v>
      </c>
      <c r="I67" s="20">
        <v>41356.6</v>
      </c>
      <c r="J67" s="20">
        <v>42524.7</v>
      </c>
      <c r="K67" s="20">
        <v>33019.5</v>
      </c>
      <c r="L67" s="20">
        <v>38723.1</v>
      </c>
      <c r="M67" s="40">
        <v>44569.7</v>
      </c>
      <c r="N67" s="40">
        <v>40994</v>
      </c>
      <c r="O67" s="40">
        <v>38938.800000000003</v>
      </c>
      <c r="P67" s="40">
        <v>33549.4</v>
      </c>
      <c r="Q67" s="40">
        <v>25029.9</v>
      </c>
      <c r="R67" s="15">
        <v>28497.57548</v>
      </c>
      <c r="S67" s="15">
        <v>37501.403339999997</v>
      </c>
      <c r="T67" s="15">
        <v>45328.67052</v>
      </c>
      <c r="U67" s="15">
        <v>49637.01197</v>
      </c>
      <c r="V67" s="15">
        <v>50652.236470000003</v>
      </c>
      <c r="W67" s="15">
        <v>66112.096430000005</v>
      </c>
    </row>
    <row r="68" spans="1:23" x14ac:dyDescent="0.2">
      <c r="A68" s="4">
        <v>78</v>
      </c>
      <c r="B68" s="39" t="s">
        <v>86</v>
      </c>
      <c r="C68" s="19">
        <v>5375.7</v>
      </c>
      <c r="D68" s="19">
        <v>9567.2000000000007</v>
      </c>
      <c r="E68" s="19">
        <v>13081.8</v>
      </c>
      <c r="F68" s="19">
        <v>20401.3</v>
      </c>
      <c r="G68" s="20">
        <v>19730.7</v>
      </c>
      <c r="H68" s="20">
        <v>25216.6</v>
      </c>
      <c r="I68" s="20">
        <v>37473.599999999999</v>
      </c>
      <c r="J68" s="20">
        <v>35885.9</v>
      </c>
      <c r="K68" s="20">
        <v>13021.8</v>
      </c>
      <c r="L68" s="20">
        <v>18590.099999999999</v>
      </c>
      <c r="M68" s="40">
        <v>36101.5</v>
      </c>
      <c r="N68" s="40">
        <v>12598.9</v>
      </c>
      <c r="O68" s="40">
        <v>14095.9</v>
      </c>
      <c r="P68" s="40">
        <v>16152.9</v>
      </c>
      <c r="Q68" s="40">
        <v>8042.4</v>
      </c>
      <c r="R68" s="15">
        <v>12649.796120000001</v>
      </c>
      <c r="S68" s="15">
        <v>11679.80774</v>
      </c>
      <c r="T68" s="15">
        <v>22242.07819</v>
      </c>
      <c r="U68" s="15">
        <v>19042.351019999998</v>
      </c>
      <c r="V68" s="15">
        <v>11927.730009999999</v>
      </c>
      <c r="W68" s="15">
        <v>25187.399880000001</v>
      </c>
    </row>
    <row r="69" spans="1:23" x14ac:dyDescent="0.2">
      <c r="A69" s="4">
        <v>79</v>
      </c>
      <c r="B69" s="39" t="s">
        <v>87</v>
      </c>
      <c r="C69" s="19">
        <v>1155.4000000000001</v>
      </c>
      <c r="D69" s="19">
        <v>8646.2999999999993</v>
      </c>
      <c r="E69" s="19">
        <v>1297.3</v>
      </c>
      <c r="F69" s="19">
        <v>3354.6</v>
      </c>
      <c r="G69" s="20">
        <v>1544.1</v>
      </c>
      <c r="H69" s="20">
        <v>2585.6</v>
      </c>
      <c r="I69" s="20">
        <v>9938.7999999999993</v>
      </c>
      <c r="J69" s="20">
        <v>7524.9</v>
      </c>
      <c r="K69" s="20">
        <v>4038.7</v>
      </c>
      <c r="L69" s="20">
        <v>8490.2000000000007</v>
      </c>
      <c r="M69" s="40">
        <v>5284.5</v>
      </c>
      <c r="N69" s="40">
        <v>12457.5</v>
      </c>
      <c r="O69" s="40">
        <v>10855.7</v>
      </c>
      <c r="P69" s="40">
        <v>6062.5</v>
      </c>
      <c r="Q69" s="40">
        <v>2903.3</v>
      </c>
      <c r="R69" s="15">
        <v>465.60259000000002</v>
      </c>
      <c r="S69" s="15">
        <v>723.22914000000003</v>
      </c>
      <c r="T69" s="15">
        <v>2862.71117</v>
      </c>
      <c r="U69" s="15">
        <v>6631.8748500000002</v>
      </c>
      <c r="V69" s="15">
        <v>50413.051370000001</v>
      </c>
      <c r="W69" s="15">
        <v>2503.1158500000001</v>
      </c>
    </row>
    <row r="70" spans="1:23" x14ac:dyDescent="0.2">
      <c r="A70" s="1" t="s">
        <v>22</v>
      </c>
      <c r="B70" s="36" t="s">
        <v>88</v>
      </c>
      <c r="C70" s="18">
        <v>6970.6</v>
      </c>
      <c r="D70" s="18">
        <v>15456.8</v>
      </c>
      <c r="E70" s="18">
        <v>26263.599999999999</v>
      </c>
      <c r="F70" s="18">
        <v>34246.400000000001</v>
      </c>
      <c r="G70" s="21">
        <v>48968.1</v>
      </c>
      <c r="H70" s="21">
        <v>45533.5</v>
      </c>
      <c r="I70" s="21">
        <v>59779.199999999997</v>
      </c>
      <c r="J70" s="21">
        <v>69732.600000000006</v>
      </c>
      <c r="K70" s="21">
        <v>49981.700000000186</v>
      </c>
      <c r="L70" s="21">
        <v>55055.400000000183</v>
      </c>
      <c r="M70" s="38">
        <v>74659</v>
      </c>
      <c r="N70" s="38">
        <v>71487.399999999994</v>
      </c>
      <c r="O70" s="38">
        <v>78441.399999999994</v>
      </c>
      <c r="P70" s="38">
        <v>70467.099999999904</v>
      </c>
      <c r="Q70" s="38">
        <v>51178.1</v>
      </c>
      <c r="R70" s="14">
        <v>55300.249029999999</v>
      </c>
      <c r="S70" s="14">
        <v>67231.399890000001</v>
      </c>
      <c r="T70" s="14">
        <v>75331.013690000007</v>
      </c>
      <c r="U70" s="14">
        <v>73425.844859999997</v>
      </c>
      <c r="V70" s="14">
        <v>71277.338529999994</v>
      </c>
      <c r="W70" s="14">
        <v>105181.22947999999</v>
      </c>
    </row>
    <row r="71" spans="1:23" ht="24" x14ac:dyDescent="0.2">
      <c r="A71" s="4">
        <v>81</v>
      </c>
      <c r="B71" s="39" t="s">
        <v>89</v>
      </c>
      <c r="C71" s="19">
        <v>744.2</v>
      </c>
      <c r="D71" s="19">
        <v>1515.4</v>
      </c>
      <c r="E71" s="19">
        <v>2789.7</v>
      </c>
      <c r="F71" s="19">
        <v>3006.6</v>
      </c>
      <c r="G71" s="20">
        <v>3694.3</v>
      </c>
      <c r="H71" s="20">
        <v>3650</v>
      </c>
      <c r="I71" s="20">
        <v>4156.3</v>
      </c>
      <c r="J71" s="20">
        <v>5396.6</v>
      </c>
      <c r="K71" s="20">
        <v>2748.6</v>
      </c>
      <c r="L71" s="20">
        <v>3388.6</v>
      </c>
      <c r="M71" s="40">
        <v>4732.1000000000004</v>
      </c>
      <c r="N71" s="40">
        <v>4522</v>
      </c>
      <c r="O71" s="40">
        <v>3566.9</v>
      </c>
      <c r="P71" s="40">
        <v>3625.9</v>
      </c>
      <c r="Q71" s="40">
        <v>3025.3</v>
      </c>
      <c r="R71" s="15">
        <v>3839.3962499999998</v>
      </c>
      <c r="S71" s="15">
        <v>5427.6684800000003</v>
      </c>
      <c r="T71" s="15">
        <v>5650.9301999999998</v>
      </c>
      <c r="U71" s="15">
        <v>5564.8064000000004</v>
      </c>
      <c r="V71" s="15">
        <v>5531.2723900000001</v>
      </c>
      <c r="W71" s="15">
        <v>8627.3085100000008</v>
      </c>
    </row>
    <row r="72" spans="1:23" x14ac:dyDescent="0.2">
      <c r="A72" s="4">
        <v>82</v>
      </c>
      <c r="B72" s="39" t="s">
        <v>90</v>
      </c>
      <c r="C72" s="19">
        <v>478.6</v>
      </c>
      <c r="D72" s="19">
        <v>799.7</v>
      </c>
      <c r="E72" s="19">
        <v>1289.2</v>
      </c>
      <c r="F72" s="19">
        <v>2358.9</v>
      </c>
      <c r="G72" s="20">
        <v>6501.1</v>
      </c>
      <c r="H72" s="20">
        <v>10003.1</v>
      </c>
      <c r="I72" s="20">
        <v>14858.1</v>
      </c>
      <c r="J72" s="20">
        <v>18206.3</v>
      </c>
      <c r="K72" s="20">
        <v>13627.1</v>
      </c>
      <c r="L72" s="20">
        <v>16361.3</v>
      </c>
      <c r="M72" s="40">
        <v>17862.400000000001</v>
      </c>
      <c r="N72" s="40">
        <v>15425.4</v>
      </c>
      <c r="O72" s="40">
        <v>13999.9</v>
      </c>
      <c r="P72" s="40">
        <v>13767.9</v>
      </c>
      <c r="Q72" s="40">
        <v>9520</v>
      </c>
      <c r="R72" s="15">
        <v>9319.9555</v>
      </c>
      <c r="S72" s="15">
        <v>10926.350619999999</v>
      </c>
      <c r="T72" s="15">
        <v>12768.839540000001</v>
      </c>
      <c r="U72" s="15">
        <v>13922.749250000001</v>
      </c>
      <c r="V72" s="15">
        <v>16118.02542</v>
      </c>
      <c r="W72" s="15">
        <v>23564.78686</v>
      </c>
    </row>
    <row r="73" spans="1:23" x14ac:dyDescent="0.2">
      <c r="A73" s="4">
        <v>83</v>
      </c>
      <c r="B73" s="39" t="s">
        <v>91</v>
      </c>
      <c r="C73" s="19">
        <v>17</v>
      </c>
      <c r="D73" s="19">
        <v>14.5</v>
      </c>
      <c r="E73" s="19">
        <v>52</v>
      </c>
      <c r="F73" s="19">
        <v>44.7</v>
      </c>
      <c r="G73" s="20">
        <v>119.3</v>
      </c>
      <c r="H73" s="20">
        <v>124.9</v>
      </c>
      <c r="I73" s="20">
        <v>134.30000000000001</v>
      </c>
      <c r="J73" s="20">
        <v>169.9</v>
      </c>
      <c r="K73" s="20">
        <v>100.9</v>
      </c>
      <c r="L73" s="20">
        <v>100.3</v>
      </c>
      <c r="M73" s="40">
        <v>149</v>
      </c>
      <c r="N73" s="40">
        <v>212.8</v>
      </c>
      <c r="O73" s="40">
        <v>131.69999999999999</v>
      </c>
      <c r="P73" s="40">
        <v>53.3</v>
      </c>
      <c r="Q73" s="40">
        <v>85.4</v>
      </c>
      <c r="R73" s="15">
        <v>48.133339999999997</v>
      </c>
      <c r="S73" s="15">
        <v>103.90425</v>
      </c>
      <c r="T73" s="15">
        <v>65.041719999999998</v>
      </c>
      <c r="U73" s="15">
        <v>132.31858</v>
      </c>
      <c r="V73" s="15">
        <v>112.96538</v>
      </c>
      <c r="W73" s="15">
        <v>218.65409</v>
      </c>
    </row>
    <row r="74" spans="1:23" x14ac:dyDescent="0.2">
      <c r="A74" s="4">
        <v>84</v>
      </c>
      <c r="B74" s="39" t="s">
        <v>92</v>
      </c>
      <c r="C74" s="19">
        <v>293.8</v>
      </c>
      <c r="D74" s="19">
        <v>250.5</v>
      </c>
      <c r="E74" s="19">
        <v>418.1</v>
      </c>
      <c r="F74" s="19">
        <v>967.3</v>
      </c>
      <c r="G74" s="20">
        <v>1444.4</v>
      </c>
      <c r="H74" s="20">
        <v>2145</v>
      </c>
      <c r="I74" s="20">
        <v>3062.4</v>
      </c>
      <c r="J74" s="20">
        <v>3911.7</v>
      </c>
      <c r="K74" s="20">
        <v>2758</v>
      </c>
      <c r="L74" s="20">
        <v>3799.5</v>
      </c>
      <c r="M74" s="40">
        <v>10331.9</v>
      </c>
      <c r="N74" s="40">
        <v>11959.6</v>
      </c>
      <c r="O74" s="40">
        <v>15122.4</v>
      </c>
      <c r="P74" s="40">
        <v>13808.8</v>
      </c>
      <c r="Q74" s="40">
        <v>10222.799999999999</v>
      </c>
      <c r="R74" s="15">
        <v>12592.284739999999</v>
      </c>
      <c r="S74" s="15">
        <v>14743.286480000001</v>
      </c>
      <c r="T74" s="15">
        <v>14134.462960000001</v>
      </c>
      <c r="U74" s="15">
        <v>8596.8082900000009</v>
      </c>
      <c r="V74" s="15">
        <v>6595.0266700000002</v>
      </c>
      <c r="W74" s="15">
        <v>11420.87998</v>
      </c>
    </row>
    <row r="75" spans="1:23" x14ac:dyDescent="0.2">
      <c r="A75" s="4">
        <v>85</v>
      </c>
      <c r="B75" s="39" t="s">
        <v>23</v>
      </c>
      <c r="C75" s="19">
        <v>82.7</v>
      </c>
      <c r="D75" s="19">
        <v>255.7</v>
      </c>
      <c r="E75" s="19">
        <v>292.89999999999998</v>
      </c>
      <c r="F75" s="19">
        <v>387.6</v>
      </c>
      <c r="G75" s="20">
        <v>528.6</v>
      </c>
      <c r="H75" s="20">
        <v>1012.7</v>
      </c>
      <c r="I75" s="20">
        <v>1008.6</v>
      </c>
      <c r="J75" s="20">
        <v>1472.3</v>
      </c>
      <c r="K75" s="20">
        <v>1175.8</v>
      </c>
      <c r="L75" s="20">
        <v>1391.2</v>
      </c>
      <c r="M75" s="40">
        <v>1300</v>
      </c>
      <c r="N75" s="40">
        <v>1382.2</v>
      </c>
      <c r="O75" s="40">
        <v>2114.6</v>
      </c>
      <c r="P75" s="40">
        <v>1502.1</v>
      </c>
      <c r="Q75" s="40">
        <v>790</v>
      </c>
      <c r="R75" s="15">
        <v>1622.1394499999999</v>
      </c>
      <c r="S75" s="15">
        <v>3177.77934</v>
      </c>
      <c r="T75" s="15">
        <v>3799.4995399999998</v>
      </c>
      <c r="U75" s="15">
        <v>3588.3149100000001</v>
      </c>
      <c r="V75" s="15">
        <v>3508.9535700000001</v>
      </c>
      <c r="W75" s="15">
        <v>4264.4802300000001</v>
      </c>
    </row>
    <row r="76" spans="1:23" x14ac:dyDescent="0.2">
      <c r="A76" s="4">
        <v>87</v>
      </c>
      <c r="B76" s="39" t="s">
        <v>93</v>
      </c>
      <c r="C76" s="19">
        <v>580.9</v>
      </c>
      <c r="D76" s="19">
        <v>882.1</v>
      </c>
      <c r="E76" s="19">
        <v>1876.5</v>
      </c>
      <c r="F76" s="19">
        <v>3061.5</v>
      </c>
      <c r="G76" s="20">
        <v>2176.4</v>
      </c>
      <c r="H76" s="20">
        <v>2284</v>
      </c>
      <c r="I76" s="20">
        <v>2657.5</v>
      </c>
      <c r="J76" s="20">
        <v>3196.1</v>
      </c>
      <c r="K76" s="20">
        <v>2340.1</v>
      </c>
      <c r="L76" s="20">
        <v>2580.3000000000002</v>
      </c>
      <c r="M76" s="40">
        <v>3231.4</v>
      </c>
      <c r="N76" s="40">
        <v>4327.8</v>
      </c>
      <c r="O76" s="40">
        <v>7253</v>
      </c>
      <c r="P76" s="40">
        <v>3364.5</v>
      </c>
      <c r="Q76" s="40">
        <v>1222.3</v>
      </c>
      <c r="R76" s="15">
        <v>1252.19012</v>
      </c>
      <c r="S76" s="15">
        <v>1831.0700300000001</v>
      </c>
      <c r="T76" s="15">
        <v>3381.0720900000001</v>
      </c>
      <c r="U76" s="15">
        <v>2932.35421</v>
      </c>
      <c r="V76" s="15">
        <v>2276.28757</v>
      </c>
      <c r="W76" s="15">
        <v>2659.6981900000001</v>
      </c>
    </row>
    <row r="77" spans="1:23" ht="24" x14ac:dyDescent="0.2">
      <c r="A77" s="4">
        <v>88</v>
      </c>
      <c r="B77" s="39" t="s">
        <v>94</v>
      </c>
      <c r="C77" s="19">
        <v>136.4</v>
      </c>
      <c r="D77" s="19">
        <v>232.7</v>
      </c>
      <c r="E77" s="19">
        <v>377.6</v>
      </c>
      <c r="F77" s="19">
        <v>441.6</v>
      </c>
      <c r="G77" s="20">
        <v>313.2</v>
      </c>
      <c r="H77" s="20">
        <v>339.5</v>
      </c>
      <c r="I77" s="20">
        <v>330.4</v>
      </c>
      <c r="J77" s="20">
        <v>361.6</v>
      </c>
      <c r="K77" s="20">
        <v>248.7</v>
      </c>
      <c r="L77" s="20">
        <v>127.3</v>
      </c>
      <c r="M77" s="40">
        <v>151.80000000000001</v>
      </c>
      <c r="N77" s="40">
        <v>67.8</v>
      </c>
      <c r="O77" s="40">
        <v>93.9</v>
      </c>
      <c r="P77" s="40">
        <v>55.9</v>
      </c>
      <c r="Q77" s="40">
        <v>90.9</v>
      </c>
      <c r="R77" s="15">
        <v>78.541370000000001</v>
      </c>
      <c r="S77" s="15">
        <v>107.37727</v>
      </c>
      <c r="T77" s="15">
        <v>93.995549999999994</v>
      </c>
      <c r="U77" s="15">
        <v>96.33287</v>
      </c>
      <c r="V77" s="15">
        <v>108.71965</v>
      </c>
      <c r="W77" s="15">
        <v>153.51428000000001</v>
      </c>
    </row>
    <row r="78" spans="1:23" x14ac:dyDescent="0.2">
      <c r="A78" s="4">
        <v>89</v>
      </c>
      <c r="B78" s="39" t="s">
        <v>95</v>
      </c>
      <c r="C78" s="19">
        <v>4637</v>
      </c>
      <c r="D78" s="19">
        <v>11506.2</v>
      </c>
      <c r="E78" s="19">
        <v>19167.599999999999</v>
      </c>
      <c r="F78" s="19">
        <v>23978.2</v>
      </c>
      <c r="G78" s="20">
        <v>34190.800000000003</v>
      </c>
      <c r="H78" s="20">
        <v>25974.3</v>
      </c>
      <c r="I78" s="20">
        <v>33571.599999999999</v>
      </c>
      <c r="J78" s="20">
        <v>37018.1</v>
      </c>
      <c r="K78" s="20">
        <v>26982.500000000186</v>
      </c>
      <c r="L78" s="20">
        <v>27306.900000000187</v>
      </c>
      <c r="M78" s="40">
        <v>36900.400000000001</v>
      </c>
      <c r="N78" s="40">
        <v>33589.800000000003</v>
      </c>
      <c r="O78" s="40">
        <v>36159</v>
      </c>
      <c r="P78" s="40">
        <v>34288.69999999991</v>
      </c>
      <c r="Q78" s="40">
        <v>26221.4</v>
      </c>
      <c r="R78" s="15">
        <v>26547.608260000001</v>
      </c>
      <c r="S78" s="15">
        <v>30913.96342</v>
      </c>
      <c r="T78" s="15">
        <v>35437.17209</v>
      </c>
      <c r="U78" s="15">
        <v>38592.160349999998</v>
      </c>
      <c r="V78" s="15">
        <v>37026.087879999999</v>
      </c>
      <c r="W78" s="15">
        <v>54271.907339999998</v>
      </c>
    </row>
    <row r="79" spans="1:23" x14ac:dyDescent="0.2">
      <c r="A79" s="1" t="s">
        <v>24</v>
      </c>
      <c r="B79" s="36" t="s">
        <v>96</v>
      </c>
      <c r="C79" s="18" t="s">
        <v>25</v>
      </c>
      <c r="D79" s="18" t="s">
        <v>25</v>
      </c>
      <c r="E79" s="18">
        <v>152.80000000000001</v>
      </c>
      <c r="F79" s="18" t="s">
        <v>25</v>
      </c>
      <c r="G79" s="21" t="s">
        <v>25</v>
      </c>
      <c r="H79" s="18" t="s">
        <v>25</v>
      </c>
      <c r="I79" s="18" t="s">
        <v>25</v>
      </c>
      <c r="J79" s="18" t="s">
        <v>25</v>
      </c>
      <c r="K79" s="21" t="s">
        <v>25</v>
      </c>
      <c r="L79" s="21" t="s">
        <v>25</v>
      </c>
      <c r="M79" s="38">
        <v>0.5</v>
      </c>
      <c r="N79" s="38" t="s">
        <v>25</v>
      </c>
      <c r="O79" s="38" t="s">
        <v>25</v>
      </c>
      <c r="P79" s="38" t="s">
        <v>25</v>
      </c>
      <c r="Q79" s="38">
        <v>68.8</v>
      </c>
      <c r="R79" s="14">
        <v>2.5369000000000002</v>
      </c>
      <c r="S79" s="14">
        <v>3.26</v>
      </c>
      <c r="T79" s="14" t="s">
        <v>25</v>
      </c>
      <c r="U79" s="14" t="s">
        <v>25</v>
      </c>
      <c r="V79" s="14" t="s">
        <v>25</v>
      </c>
      <c r="W79" s="14" t="str">
        <f t="shared" ref="U79:W80" si="0">IF(""="","-","")</f>
        <v>-</v>
      </c>
    </row>
    <row r="80" spans="1:23" x14ac:dyDescent="0.2">
      <c r="A80" s="4">
        <v>97</v>
      </c>
      <c r="B80" s="39" t="s">
        <v>92</v>
      </c>
      <c r="C80" s="19" t="s">
        <v>25</v>
      </c>
      <c r="D80" s="19" t="s">
        <v>25</v>
      </c>
      <c r="E80" s="19">
        <v>152.80000000000001</v>
      </c>
      <c r="F80" s="19" t="s">
        <v>25</v>
      </c>
      <c r="G80" s="20" t="s">
        <v>25</v>
      </c>
      <c r="H80" s="20" t="s">
        <v>25</v>
      </c>
      <c r="I80" s="20" t="s">
        <v>25</v>
      </c>
      <c r="J80" s="20" t="s">
        <v>25</v>
      </c>
      <c r="K80" s="20" t="s">
        <v>25</v>
      </c>
      <c r="L80" s="20" t="s">
        <v>25</v>
      </c>
      <c r="M80" s="40">
        <v>0.5</v>
      </c>
      <c r="N80" s="40" t="s">
        <v>25</v>
      </c>
      <c r="O80" s="40" t="s">
        <v>25</v>
      </c>
      <c r="P80" s="40" t="s">
        <v>25</v>
      </c>
      <c r="Q80" s="40" t="s">
        <v>25</v>
      </c>
      <c r="R80" s="14" t="s">
        <v>25</v>
      </c>
      <c r="S80" s="15" t="s">
        <v>25</v>
      </c>
      <c r="T80" s="15" t="s">
        <v>25</v>
      </c>
      <c r="U80" s="15" t="s">
        <v>25</v>
      </c>
      <c r="V80" s="15" t="s">
        <v>25</v>
      </c>
      <c r="W80" s="15" t="str">
        <f t="shared" si="0"/>
        <v>-</v>
      </c>
    </row>
    <row r="81" spans="1:34" ht="13.5" thickBot="1" x14ac:dyDescent="0.25">
      <c r="A81" s="41">
        <v>99</v>
      </c>
      <c r="B81" s="42" t="s">
        <v>98</v>
      </c>
      <c r="C81" s="43" t="s">
        <v>25</v>
      </c>
      <c r="D81" s="43" t="s">
        <v>25</v>
      </c>
      <c r="E81" s="43" t="s">
        <v>25</v>
      </c>
      <c r="F81" s="44" t="s">
        <v>25</v>
      </c>
      <c r="G81" s="44" t="s">
        <v>25</v>
      </c>
      <c r="H81" s="43" t="s">
        <v>25</v>
      </c>
      <c r="I81" s="43" t="s">
        <v>25</v>
      </c>
      <c r="J81" s="43" t="s">
        <v>25</v>
      </c>
      <c r="K81" s="44" t="s">
        <v>25</v>
      </c>
      <c r="L81" s="44" t="s">
        <v>25</v>
      </c>
      <c r="M81" s="44" t="s">
        <v>25</v>
      </c>
      <c r="N81" s="45" t="s">
        <v>25</v>
      </c>
      <c r="O81" s="45" t="s">
        <v>25</v>
      </c>
      <c r="P81" s="45" t="s">
        <v>25</v>
      </c>
      <c r="Q81" s="45">
        <v>68.8</v>
      </c>
      <c r="R81" s="16">
        <v>2.5369000000000002</v>
      </c>
      <c r="S81" s="16">
        <v>3.26</v>
      </c>
      <c r="T81" s="16" t="s">
        <v>25</v>
      </c>
      <c r="U81" s="22" t="s">
        <v>25</v>
      </c>
      <c r="V81" s="22" t="s">
        <v>25</v>
      </c>
      <c r="W81" s="22" t="s">
        <v>25</v>
      </c>
    </row>
    <row r="82" spans="1:34" x14ac:dyDescent="0.2">
      <c r="H82" s="6"/>
      <c r="I82" s="46"/>
      <c r="J82" s="46"/>
      <c r="K82" s="46"/>
      <c r="T82" s="17"/>
    </row>
    <row r="83" spans="1:34" x14ac:dyDescent="0.2">
      <c r="H83" s="6"/>
      <c r="I83" s="6"/>
      <c r="J83" s="6"/>
    </row>
    <row r="84" spans="1:34" s="9" customFormat="1" ht="14.25" x14ac:dyDescent="0.2">
      <c r="A84" s="25" t="s">
        <v>100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s="9" customFormat="1" ht="14.25" x14ac:dyDescent="0.2">
      <c r="A85" s="47" t="s">
        <v>101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23"/>
      <c r="V85" s="10"/>
      <c r="W85" s="10"/>
      <c r="X85" s="10"/>
      <c r="Y85" s="24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s="9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23"/>
      <c r="V86" s="10"/>
      <c r="W86" s="10"/>
      <c r="X86" s="10"/>
      <c r="Y86" s="24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s="9" customFormat="1" ht="14.25" customHeight="1" x14ac:dyDescent="0.2">
      <c r="A87" s="25" t="s">
        <v>102</v>
      </c>
      <c r="B87" s="48"/>
      <c r="C87" s="48"/>
      <c r="D87" s="48"/>
      <c r="E87" s="48"/>
      <c r="F87" s="48"/>
      <c r="G87" s="48"/>
      <c r="H87" s="48"/>
      <c r="I87" s="48"/>
      <c r="J87" s="4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s="9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x14ac:dyDescent="0.2">
      <c r="H89" s="6"/>
      <c r="I89" s="6"/>
      <c r="J89" s="6"/>
    </row>
    <row r="90" spans="1:34" x14ac:dyDescent="0.2">
      <c r="H90" s="6"/>
      <c r="I90" s="6"/>
      <c r="J90" s="6"/>
    </row>
    <row r="91" spans="1:34" x14ac:dyDescent="0.2">
      <c r="H91" s="6"/>
      <c r="I91" s="6"/>
      <c r="J91" s="6"/>
    </row>
    <row r="92" spans="1:34" x14ac:dyDescent="0.2">
      <c r="H92" s="6"/>
      <c r="I92" s="6"/>
      <c r="J92" s="6"/>
    </row>
    <row r="93" spans="1:34" x14ac:dyDescent="0.2">
      <c r="H93" s="6"/>
      <c r="I93" s="6"/>
      <c r="J93" s="6"/>
    </row>
    <row r="94" spans="1:34" x14ac:dyDescent="0.2">
      <c r="H94" s="6"/>
      <c r="I94" s="6"/>
      <c r="J94" s="6"/>
    </row>
    <row r="95" spans="1:34" x14ac:dyDescent="0.2">
      <c r="H95" s="6"/>
      <c r="I95" s="6"/>
      <c r="J95" s="6"/>
    </row>
    <row r="96" spans="1:34" x14ac:dyDescent="0.2">
      <c r="H96" s="6"/>
      <c r="I96" s="6"/>
      <c r="J96" s="6"/>
    </row>
    <row r="97" spans="8:10" x14ac:dyDescent="0.2">
      <c r="H97" s="6"/>
      <c r="I97" s="6"/>
      <c r="J97" s="6"/>
    </row>
    <row r="98" spans="8:10" x14ac:dyDescent="0.2">
      <c r="H98" s="6"/>
      <c r="I98" s="6"/>
      <c r="J98" s="6"/>
    </row>
    <row r="99" spans="8:10" x14ac:dyDescent="0.2">
      <c r="H99" s="6"/>
      <c r="I99" s="6"/>
      <c r="J99" s="6"/>
    </row>
    <row r="100" spans="8:10" x14ac:dyDescent="0.2">
      <c r="H100" s="6"/>
      <c r="I100" s="6"/>
      <c r="J100" s="6"/>
    </row>
    <row r="101" spans="8:10" x14ac:dyDescent="0.2">
      <c r="H101" s="6"/>
      <c r="I101" s="6"/>
      <c r="J101" s="6"/>
    </row>
    <row r="102" spans="8:10" x14ac:dyDescent="0.2">
      <c r="H102" s="6"/>
      <c r="I102" s="6"/>
      <c r="J102" s="6"/>
    </row>
    <row r="103" spans="8:10" x14ac:dyDescent="0.2">
      <c r="H103" s="6"/>
      <c r="I103" s="6"/>
      <c r="J103" s="6"/>
    </row>
    <row r="104" spans="8:10" x14ac:dyDescent="0.2">
      <c r="H104" s="6"/>
      <c r="I104" s="6"/>
      <c r="J104" s="6"/>
    </row>
    <row r="105" spans="8:10" x14ac:dyDescent="0.2">
      <c r="H105" s="6"/>
      <c r="I105" s="6"/>
      <c r="J105" s="6"/>
    </row>
    <row r="106" spans="8:10" x14ac:dyDescent="0.2">
      <c r="H106" s="6"/>
      <c r="I106" s="6"/>
      <c r="J106" s="6"/>
    </row>
    <row r="107" spans="8:10" x14ac:dyDescent="0.2">
      <c r="H107" s="6"/>
      <c r="I107" s="6"/>
      <c r="J107" s="6"/>
    </row>
    <row r="108" spans="8:10" x14ac:dyDescent="0.2">
      <c r="H108" s="6"/>
      <c r="I108" s="6"/>
      <c r="J108" s="6"/>
    </row>
    <row r="109" spans="8:10" x14ac:dyDescent="0.2">
      <c r="H109" s="6"/>
      <c r="I109" s="6"/>
      <c r="J109" s="6"/>
    </row>
    <row r="110" spans="8:10" x14ac:dyDescent="0.2">
      <c r="H110" s="6"/>
      <c r="I110" s="6"/>
      <c r="J110" s="6"/>
    </row>
    <row r="111" spans="8:10" x14ac:dyDescent="0.2">
      <c r="H111" s="6"/>
      <c r="I111" s="6"/>
      <c r="J111" s="6"/>
    </row>
    <row r="112" spans="8:10" x14ac:dyDescent="0.2">
      <c r="H112" s="6"/>
      <c r="I112" s="6"/>
      <c r="J112" s="6"/>
    </row>
    <row r="113" spans="8:10" x14ac:dyDescent="0.2">
      <c r="H113" s="6"/>
      <c r="I113" s="6"/>
      <c r="J113" s="6"/>
    </row>
    <row r="114" spans="8:10" x14ac:dyDescent="0.2">
      <c r="H114" s="6"/>
      <c r="I114" s="6"/>
      <c r="J114" s="6"/>
    </row>
    <row r="115" spans="8:10" x14ac:dyDescent="0.2">
      <c r="H115" s="6"/>
      <c r="I115" s="6"/>
      <c r="J115" s="6"/>
    </row>
    <row r="116" spans="8:10" x14ac:dyDescent="0.2">
      <c r="H116" s="6"/>
      <c r="I116" s="6"/>
      <c r="J116" s="6"/>
    </row>
    <row r="117" spans="8:10" x14ac:dyDescent="0.2">
      <c r="H117" s="6"/>
      <c r="I117" s="6"/>
      <c r="J117" s="6"/>
    </row>
    <row r="118" spans="8:10" x14ac:dyDescent="0.2">
      <c r="H118" s="6"/>
      <c r="I118" s="6"/>
      <c r="J118" s="6"/>
    </row>
    <row r="119" spans="8:10" x14ac:dyDescent="0.2">
      <c r="H119" s="6"/>
      <c r="I119" s="6"/>
      <c r="J119" s="6"/>
    </row>
    <row r="120" spans="8:10" x14ac:dyDescent="0.2">
      <c r="H120" s="6"/>
      <c r="I120" s="6"/>
      <c r="J120" s="6"/>
    </row>
    <row r="121" spans="8:10" x14ac:dyDescent="0.2">
      <c r="H121" s="6"/>
      <c r="I121" s="6"/>
      <c r="J121" s="6"/>
    </row>
    <row r="122" spans="8:10" x14ac:dyDescent="0.2">
      <c r="H122" s="6"/>
      <c r="I122" s="6"/>
      <c r="J122" s="6"/>
    </row>
    <row r="123" spans="8:10" x14ac:dyDescent="0.2">
      <c r="H123" s="6"/>
      <c r="I123" s="6"/>
      <c r="J123" s="6"/>
    </row>
    <row r="124" spans="8:10" x14ac:dyDescent="0.2">
      <c r="H124" s="6"/>
      <c r="I124" s="6"/>
      <c r="J124" s="6"/>
    </row>
    <row r="125" spans="8:10" x14ac:dyDescent="0.2">
      <c r="H125" s="6"/>
      <c r="I125" s="6"/>
      <c r="J125" s="6"/>
    </row>
    <row r="126" spans="8:10" x14ac:dyDescent="0.2">
      <c r="H126" s="6"/>
      <c r="I126" s="6"/>
      <c r="J126" s="6"/>
    </row>
    <row r="127" spans="8:10" x14ac:dyDescent="0.2">
      <c r="H127" s="6"/>
      <c r="I127" s="6"/>
      <c r="J127" s="6"/>
    </row>
    <row r="128" spans="8:10" x14ac:dyDescent="0.2">
      <c r="H128" s="6"/>
      <c r="I128" s="6"/>
      <c r="J128" s="6"/>
    </row>
    <row r="129" spans="8:10" x14ac:dyDescent="0.2">
      <c r="H129" s="6"/>
      <c r="I129" s="6"/>
      <c r="J129" s="6"/>
    </row>
    <row r="130" spans="8:10" x14ac:dyDescent="0.2">
      <c r="H130" s="6"/>
      <c r="I130" s="6"/>
      <c r="J130" s="6"/>
    </row>
    <row r="131" spans="8:10" x14ac:dyDescent="0.2">
      <c r="H131" s="6"/>
      <c r="I131" s="6"/>
      <c r="J131" s="6"/>
    </row>
    <row r="132" spans="8:10" x14ac:dyDescent="0.2">
      <c r="H132" s="6"/>
      <c r="I132" s="6"/>
      <c r="J132" s="6"/>
    </row>
    <row r="133" spans="8:10" x14ac:dyDescent="0.2">
      <c r="H133" s="6"/>
      <c r="I133" s="6"/>
      <c r="J133" s="6"/>
    </row>
    <row r="134" spans="8:10" x14ac:dyDescent="0.2">
      <c r="H134" s="6"/>
      <c r="I134" s="6"/>
      <c r="J134" s="6"/>
    </row>
    <row r="135" spans="8:10" x14ac:dyDescent="0.2">
      <c r="H135" s="6"/>
      <c r="I135" s="6"/>
      <c r="J135" s="6"/>
    </row>
    <row r="136" spans="8:10" x14ac:dyDescent="0.2">
      <c r="H136" s="6"/>
      <c r="I136" s="6"/>
      <c r="J136" s="6"/>
    </row>
    <row r="137" spans="8:10" x14ac:dyDescent="0.2">
      <c r="H137" s="6"/>
      <c r="I137" s="6"/>
      <c r="J137" s="6"/>
    </row>
    <row r="138" spans="8:10" x14ac:dyDescent="0.2">
      <c r="H138" s="6"/>
      <c r="I138" s="6"/>
      <c r="J138" s="6"/>
    </row>
    <row r="139" spans="8:10" x14ac:dyDescent="0.2">
      <c r="H139" s="6"/>
      <c r="I139" s="6"/>
      <c r="J139" s="6"/>
    </row>
    <row r="140" spans="8:10" x14ac:dyDescent="0.2">
      <c r="H140" s="6"/>
      <c r="I140" s="6"/>
      <c r="J140" s="6"/>
    </row>
    <row r="141" spans="8:10" x14ac:dyDescent="0.2">
      <c r="H141" s="6"/>
      <c r="I141" s="6"/>
      <c r="J141" s="6"/>
    </row>
    <row r="142" spans="8:10" x14ac:dyDescent="0.2">
      <c r="H142" s="6"/>
      <c r="I142" s="6"/>
      <c r="J142" s="6"/>
    </row>
    <row r="143" spans="8:10" x14ac:dyDescent="0.2">
      <c r="H143" s="6"/>
      <c r="I143" s="6"/>
      <c r="J143" s="6"/>
    </row>
    <row r="144" spans="8:10" x14ac:dyDescent="0.2">
      <c r="H144" s="6"/>
      <c r="I144" s="6"/>
      <c r="J144" s="6"/>
    </row>
    <row r="145" spans="8:10" x14ac:dyDescent="0.2">
      <c r="H145" s="6"/>
      <c r="I145" s="6"/>
      <c r="J145" s="6"/>
    </row>
    <row r="146" spans="8:10" x14ac:dyDescent="0.2">
      <c r="H146" s="6"/>
      <c r="I146" s="6"/>
      <c r="J146" s="6"/>
    </row>
    <row r="147" spans="8:10" x14ac:dyDescent="0.2">
      <c r="H147" s="6"/>
      <c r="I147" s="6"/>
      <c r="J147" s="6"/>
    </row>
    <row r="148" spans="8:10" x14ac:dyDescent="0.2">
      <c r="H148" s="6"/>
      <c r="I148" s="6"/>
      <c r="J148" s="6"/>
    </row>
    <row r="149" spans="8:10" x14ac:dyDescent="0.2">
      <c r="H149" s="6"/>
      <c r="I149" s="6"/>
      <c r="J149" s="6"/>
    </row>
    <row r="150" spans="8:10" x14ac:dyDescent="0.2">
      <c r="H150" s="6"/>
      <c r="I150" s="6"/>
      <c r="J150" s="6"/>
    </row>
    <row r="151" spans="8:10" x14ac:dyDescent="0.2">
      <c r="H151" s="6"/>
      <c r="I151" s="6"/>
      <c r="J151" s="6"/>
    </row>
    <row r="152" spans="8:10" x14ac:dyDescent="0.2">
      <c r="H152" s="6"/>
      <c r="I152" s="6"/>
      <c r="J152" s="6"/>
    </row>
    <row r="153" spans="8:10" x14ac:dyDescent="0.2">
      <c r="H153" s="6"/>
      <c r="I153" s="6"/>
      <c r="J153" s="6"/>
    </row>
    <row r="154" spans="8:10" x14ac:dyDescent="0.2">
      <c r="H154" s="6"/>
      <c r="I154" s="6"/>
      <c r="J154" s="6"/>
    </row>
    <row r="155" spans="8:10" x14ac:dyDescent="0.2">
      <c r="H155" s="6"/>
      <c r="I155" s="6"/>
      <c r="J155" s="6"/>
    </row>
    <row r="156" spans="8:10" x14ac:dyDescent="0.2">
      <c r="H156" s="6"/>
      <c r="I156" s="6"/>
      <c r="J156" s="6"/>
    </row>
    <row r="157" spans="8:10" x14ac:dyDescent="0.2">
      <c r="H157" s="6"/>
      <c r="I157" s="6"/>
      <c r="J157" s="6"/>
    </row>
    <row r="158" spans="8:10" x14ac:dyDescent="0.2">
      <c r="H158" s="6"/>
      <c r="I158" s="6"/>
      <c r="J158" s="6"/>
    </row>
    <row r="159" spans="8:10" x14ac:dyDescent="0.2">
      <c r="H159" s="6"/>
      <c r="I159" s="6"/>
      <c r="J159" s="6"/>
    </row>
    <row r="160" spans="8:10" x14ac:dyDescent="0.2">
      <c r="H160" s="6"/>
      <c r="I160" s="6"/>
      <c r="J160" s="6"/>
    </row>
    <row r="161" spans="8:10" x14ac:dyDescent="0.2">
      <c r="H161" s="6"/>
      <c r="I161" s="6"/>
      <c r="J161" s="6"/>
    </row>
    <row r="162" spans="8:10" x14ac:dyDescent="0.2">
      <c r="H162" s="6"/>
      <c r="I162" s="6"/>
      <c r="J162" s="6"/>
    </row>
    <row r="163" spans="8:10" x14ac:dyDescent="0.2">
      <c r="H163" s="6"/>
      <c r="I163" s="6"/>
      <c r="J163" s="6"/>
    </row>
    <row r="164" spans="8:10" x14ac:dyDescent="0.2">
      <c r="H164" s="6"/>
      <c r="I164" s="6"/>
      <c r="J164" s="6"/>
    </row>
    <row r="165" spans="8:10" x14ac:dyDescent="0.2">
      <c r="H165" s="6"/>
      <c r="I165" s="6"/>
      <c r="J165" s="6"/>
    </row>
    <row r="166" spans="8:10" x14ac:dyDescent="0.2">
      <c r="H166" s="6"/>
      <c r="I166" s="6"/>
      <c r="J166" s="6"/>
    </row>
    <row r="167" spans="8:10" x14ac:dyDescent="0.2">
      <c r="H167" s="6"/>
      <c r="I167" s="6"/>
      <c r="J167" s="6"/>
    </row>
    <row r="168" spans="8:10" x14ac:dyDescent="0.2">
      <c r="H168" s="6"/>
      <c r="I168" s="6"/>
      <c r="J168" s="6"/>
    </row>
    <row r="169" spans="8:10" x14ac:dyDescent="0.2">
      <c r="H169" s="6"/>
      <c r="I169" s="6"/>
      <c r="J169" s="6"/>
    </row>
    <row r="170" spans="8:10" x14ac:dyDescent="0.2">
      <c r="H170" s="6"/>
      <c r="I170" s="6"/>
      <c r="J170" s="6"/>
    </row>
    <row r="171" spans="8:10" x14ac:dyDescent="0.2">
      <c r="H171" s="6"/>
      <c r="I171" s="6"/>
      <c r="J171" s="6"/>
    </row>
    <row r="172" spans="8:10" x14ac:dyDescent="0.2">
      <c r="H172" s="6"/>
      <c r="I172" s="6"/>
      <c r="J172" s="6"/>
    </row>
    <row r="173" spans="8:10" x14ac:dyDescent="0.2">
      <c r="H173" s="6"/>
      <c r="I173" s="6"/>
      <c r="J173" s="6"/>
    </row>
    <row r="174" spans="8:10" x14ac:dyDescent="0.2">
      <c r="H174" s="6"/>
      <c r="I174" s="6"/>
      <c r="J174" s="6"/>
    </row>
    <row r="175" spans="8:10" x14ac:dyDescent="0.2">
      <c r="H175" s="6"/>
      <c r="I175" s="6"/>
      <c r="J175" s="6"/>
    </row>
    <row r="176" spans="8:10" x14ac:dyDescent="0.2">
      <c r="H176" s="6"/>
      <c r="I176" s="6"/>
      <c r="J176" s="6"/>
    </row>
    <row r="177" spans="8:10" x14ac:dyDescent="0.2">
      <c r="H177" s="6"/>
      <c r="I177" s="6"/>
      <c r="J177" s="6"/>
    </row>
    <row r="178" spans="8:10" x14ac:dyDescent="0.2">
      <c r="H178" s="6"/>
      <c r="I178" s="6"/>
      <c r="J178" s="6"/>
    </row>
    <row r="179" spans="8:10" x14ac:dyDescent="0.2">
      <c r="H179" s="6"/>
      <c r="I179" s="6"/>
      <c r="J179" s="6"/>
    </row>
    <row r="180" spans="8:10" x14ac:dyDescent="0.2">
      <c r="H180" s="6"/>
      <c r="I180" s="6"/>
      <c r="J180" s="6"/>
    </row>
    <row r="181" spans="8:10" x14ac:dyDescent="0.2">
      <c r="H181" s="6"/>
      <c r="I181" s="6"/>
      <c r="J181" s="6"/>
    </row>
    <row r="182" spans="8:10" x14ac:dyDescent="0.2">
      <c r="H182" s="6"/>
      <c r="I182" s="6"/>
      <c r="J182" s="6"/>
    </row>
    <row r="183" spans="8:10" x14ac:dyDescent="0.2">
      <c r="H183" s="6"/>
      <c r="I183" s="6"/>
      <c r="J183" s="6"/>
    </row>
    <row r="184" spans="8:10" x14ac:dyDescent="0.2">
      <c r="H184" s="6"/>
      <c r="I184" s="6"/>
      <c r="J184" s="6"/>
    </row>
    <row r="185" spans="8:10" x14ac:dyDescent="0.2">
      <c r="H185" s="6"/>
      <c r="I185" s="6"/>
      <c r="J185" s="6"/>
    </row>
    <row r="186" spans="8:10" x14ac:dyDescent="0.2">
      <c r="H186" s="6"/>
      <c r="I186" s="6"/>
      <c r="J186" s="6"/>
    </row>
    <row r="187" spans="8:10" x14ac:dyDescent="0.2">
      <c r="H187" s="6"/>
      <c r="I187" s="6"/>
      <c r="J187" s="6"/>
    </row>
    <row r="188" spans="8:10" x14ac:dyDescent="0.2">
      <c r="H188" s="6"/>
      <c r="I188" s="6"/>
      <c r="J188" s="6"/>
    </row>
    <row r="189" spans="8:10" x14ac:dyDescent="0.2">
      <c r="H189" s="6"/>
      <c r="I189" s="6"/>
      <c r="J189" s="6"/>
    </row>
    <row r="190" spans="8:10" x14ac:dyDescent="0.2">
      <c r="H190" s="6"/>
      <c r="I190" s="6"/>
      <c r="J190" s="6"/>
    </row>
    <row r="191" spans="8:10" x14ac:dyDescent="0.2">
      <c r="H191" s="6"/>
      <c r="I191" s="6"/>
      <c r="J191" s="6"/>
    </row>
    <row r="192" spans="8:10" x14ac:dyDescent="0.2">
      <c r="H192" s="6"/>
      <c r="I192" s="6"/>
      <c r="J192" s="6"/>
    </row>
    <row r="193" spans="8:10" x14ac:dyDescent="0.2">
      <c r="H193" s="6"/>
      <c r="I193" s="6"/>
      <c r="J193" s="6"/>
    </row>
    <row r="194" spans="8:10" x14ac:dyDescent="0.2">
      <c r="H194" s="6"/>
      <c r="I194" s="6"/>
      <c r="J194" s="6"/>
    </row>
    <row r="195" spans="8:10" x14ac:dyDescent="0.2">
      <c r="H195" s="6"/>
      <c r="I195" s="6"/>
      <c r="J195" s="6"/>
    </row>
    <row r="196" spans="8:10" x14ac:dyDescent="0.2">
      <c r="H196" s="6"/>
      <c r="I196" s="6"/>
      <c r="J196" s="6"/>
    </row>
    <row r="197" spans="8:10" x14ac:dyDescent="0.2">
      <c r="H197" s="6"/>
      <c r="I197" s="6"/>
      <c r="J197" s="6"/>
    </row>
    <row r="198" spans="8:10" x14ac:dyDescent="0.2">
      <c r="H198" s="6"/>
      <c r="I198" s="6"/>
      <c r="J198" s="6"/>
    </row>
    <row r="199" spans="8:10" x14ac:dyDescent="0.2">
      <c r="H199" s="6"/>
      <c r="I199" s="6"/>
      <c r="J199" s="6"/>
    </row>
    <row r="200" spans="8:10" x14ac:dyDescent="0.2">
      <c r="H200" s="6"/>
      <c r="I200" s="6"/>
      <c r="J200" s="6"/>
    </row>
    <row r="201" spans="8:10" x14ac:dyDescent="0.2">
      <c r="H201" s="6"/>
      <c r="I201" s="6"/>
      <c r="J201" s="6"/>
    </row>
    <row r="202" spans="8:10" x14ac:dyDescent="0.2">
      <c r="H202" s="6"/>
      <c r="I202" s="6"/>
      <c r="J202" s="6"/>
    </row>
    <row r="203" spans="8:10" x14ac:dyDescent="0.2">
      <c r="H203" s="6"/>
      <c r="I203" s="6"/>
      <c r="J203" s="6"/>
    </row>
    <row r="204" spans="8:10" x14ac:dyDescent="0.2">
      <c r="H204" s="6"/>
      <c r="I204" s="6"/>
      <c r="J204" s="6"/>
    </row>
    <row r="205" spans="8:10" x14ac:dyDescent="0.2">
      <c r="H205" s="6"/>
      <c r="I205" s="6"/>
      <c r="J205" s="6"/>
    </row>
    <row r="206" spans="8:10" x14ac:dyDescent="0.2">
      <c r="H206" s="6"/>
      <c r="I206" s="6"/>
      <c r="J206" s="6"/>
    </row>
    <row r="207" spans="8:10" x14ac:dyDescent="0.2">
      <c r="H207" s="6"/>
      <c r="I207" s="6"/>
      <c r="J207" s="6"/>
    </row>
    <row r="208" spans="8:10" x14ac:dyDescent="0.2">
      <c r="H208" s="6"/>
      <c r="I208" s="6"/>
      <c r="J208" s="6"/>
    </row>
    <row r="209" spans="8:10" x14ac:dyDescent="0.2">
      <c r="H209" s="6"/>
      <c r="I209" s="6"/>
      <c r="J209" s="6"/>
    </row>
    <row r="210" spans="8:10" x14ac:dyDescent="0.2">
      <c r="H210" s="6"/>
      <c r="I210" s="6"/>
      <c r="J210" s="6"/>
    </row>
    <row r="211" spans="8:10" x14ac:dyDescent="0.2">
      <c r="H211" s="6"/>
      <c r="I211" s="6"/>
      <c r="J211" s="6"/>
    </row>
    <row r="212" spans="8:10" x14ac:dyDescent="0.2">
      <c r="H212" s="6"/>
      <c r="I212" s="6"/>
      <c r="J212" s="6"/>
    </row>
    <row r="213" spans="8:10" x14ac:dyDescent="0.2">
      <c r="H213" s="6"/>
      <c r="I213" s="6"/>
      <c r="J213" s="6"/>
    </row>
    <row r="214" spans="8:10" x14ac:dyDescent="0.2">
      <c r="H214" s="6"/>
      <c r="I214" s="6"/>
      <c r="J214" s="6"/>
    </row>
    <row r="215" spans="8:10" x14ac:dyDescent="0.2">
      <c r="H215" s="6"/>
      <c r="I215" s="6"/>
      <c r="J215" s="6"/>
    </row>
    <row r="216" spans="8:10" x14ac:dyDescent="0.2">
      <c r="H216" s="6"/>
      <c r="I216" s="6"/>
      <c r="J216" s="6"/>
    </row>
    <row r="217" spans="8:10" x14ac:dyDescent="0.2">
      <c r="H217" s="6"/>
      <c r="I217" s="6"/>
      <c r="J217" s="6"/>
    </row>
    <row r="218" spans="8:10" x14ac:dyDescent="0.2">
      <c r="H218" s="6"/>
      <c r="I218" s="6"/>
      <c r="J218" s="6"/>
    </row>
    <row r="219" spans="8:10" x14ac:dyDescent="0.2">
      <c r="H219" s="6"/>
      <c r="I219" s="6"/>
      <c r="J219" s="6"/>
    </row>
    <row r="220" spans="8:10" x14ac:dyDescent="0.2">
      <c r="H220" s="6"/>
      <c r="I220" s="6"/>
      <c r="J220" s="6"/>
    </row>
    <row r="221" spans="8:10" x14ac:dyDescent="0.2">
      <c r="H221" s="6"/>
      <c r="I221" s="6"/>
      <c r="J221" s="6"/>
    </row>
    <row r="222" spans="8:10" x14ac:dyDescent="0.2">
      <c r="H222" s="6"/>
      <c r="I222" s="6"/>
      <c r="J222" s="6"/>
    </row>
    <row r="223" spans="8:10" x14ac:dyDescent="0.2">
      <c r="H223" s="6"/>
      <c r="I223" s="6"/>
      <c r="J223" s="6"/>
    </row>
    <row r="224" spans="8:10" x14ac:dyDescent="0.2">
      <c r="H224" s="6"/>
      <c r="I224" s="6"/>
      <c r="J224" s="6"/>
    </row>
    <row r="225" spans="8:10" x14ac:dyDescent="0.2">
      <c r="H225" s="6"/>
      <c r="I225" s="6"/>
      <c r="J225" s="6"/>
    </row>
    <row r="226" spans="8:10" x14ac:dyDescent="0.2">
      <c r="H226" s="6"/>
      <c r="I226" s="6"/>
      <c r="J226" s="6"/>
    </row>
    <row r="227" spans="8:10" x14ac:dyDescent="0.2">
      <c r="H227" s="6"/>
      <c r="I227" s="6"/>
      <c r="J227" s="6"/>
    </row>
    <row r="228" spans="8:10" x14ac:dyDescent="0.2">
      <c r="H228" s="6"/>
      <c r="I228" s="6"/>
      <c r="J228" s="6"/>
    </row>
    <row r="229" spans="8:10" x14ac:dyDescent="0.2">
      <c r="H229" s="6"/>
      <c r="I229" s="6"/>
      <c r="J229" s="6"/>
    </row>
    <row r="230" spans="8:10" x14ac:dyDescent="0.2">
      <c r="H230" s="6"/>
      <c r="I230" s="6"/>
      <c r="J230" s="6"/>
    </row>
    <row r="231" spans="8:10" x14ac:dyDescent="0.2">
      <c r="H231" s="6"/>
      <c r="I231" s="6"/>
      <c r="J231" s="6"/>
    </row>
    <row r="232" spans="8:10" x14ac:dyDescent="0.2">
      <c r="H232" s="6"/>
      <c r="I232" s="6"/>
      <c r="J232" s="6"/>
    </row>
    <row r="233" spans="8:10" x14ac:dyDescent="0.2">
      <c r="H233" s="6"/>
      <c r="I233" s="6"/>
      <c r="J233" s="6"/>
    </row>
    <row r="234" spans="8:10" x14ac:dyDescent="0.2">
      <c r="H234" s="6"/>
      <c r="I234" s="6"/>
      <c r="J234" s="6"/>
    </row>
    <row r="235" spans="8:10" x14ac:dyDescent="0.2">
      <c r="H235" s="6"/>
      <c r="I235" s="6"/>
      <c r="J235" s="6"/>
    </row>
    <row r="236" spans="8:10" x14ac:dyDescent="0.2">
      <c r="H236" s="6"/>
      <c r="I236" s="6"/>
      <c r="J236" s="6"/>
    </row>
    <row r="237" spans="8:10" x14ac:dyDescent="0.2">
      <c r="H237" s="6"/>
      <c r="I237" s="6"/>
      <c r="J237" s="6"/>
    </row>
    <row r="238" spans="8:10" x14ac:dyDescent="0.2">
      <c r="H238" s="6"/>
      <c r="I238" s="6"/>
      <c r="J238" s="6"/>
    </row>
    <row r="239" spans="8:10" x14ac:dyDescent="0.2">
      <c r="H239" s="6"/>
      <c r="I239" s="6"/>
      <c r="J239" s="6"/>
    </row>
    <row r="240" spans="8:10" x14ac:dyDescent="0.2">
      <c r="H240" s="6"/>
      <c r="I240" s="6"/>
      <c r="J240" s="6"/>
    </row>
    <row r="241" spans="8:10" x14ac:dyDescent="0.2">
      <c r="H241" s="6"/>
      <c r="I241" s="6"/>
      <c r="J241" s="6"/>
    </row>
    <row r="242" spans="8:10" x14ac:dyDescent="0.2">
      <c r="H242" s="6"/>
      <c r="I242" s="6"/>
      <c r="J242" s="6"/>
    </row>
    <row r="243" spans="8:10" x14ac:dyDescent="0.2">
      <c r="H243" s="6"/>
      <c r="I243" s="6"/>
      <c r="J243" s="6"/>
    </row>
    <row r="244" spans="8:10" x14ac:dyDescent="0.2">
      <c r="H244" s="6"/>
      <c r="I244" s="6"/>
      <c r="J244" s="6"/>
    </row>
    <row r="245" spans="8:10" x14ac:dyDescent="0.2">
      <c r="H245" s="6"/>
      <c r="I245" s="6"/>
      <c r="J245" s="6"/>
    </row>
    <row r="246" spans="8:10" x14ac:dyDescent="0.2">
      <c r="H246" s="6"/>
      <c r="I246" s="6"/>
      <c r="J246" s="6"/>
    </row>
    <row r="247" spans="8:10" x14ac:dyDescent="0.2">
      <c r="H247" s="6"/>
      <c r="I247" s="6"/>
      <c r="J247" s="6"/>
    </row>
    <row r="248" spans="8:10" x14ac:dyDescent="0.2">
      <c r="H248" s="6"/>
      <c r="I248" s="6"/>
      <c r="J248" s="6"/>
    </row>
    <row r="249" spans="8:10" x14ac:dyDescent="0.2">
      <c r="H249" s="6"/>
      <c r="I249" s="6"/>
      <c r="J249" s="6"/>
    </row>
    <row r="250" spans="8:10" x14ac:dyDescent="0.2">
      <c r="H250" s="6"/>
      <c r="I250" s="6"/>
      <c r="J250" s="6"/>
    </row>
    <row r="251" spans="8:10" x14ac:dyDescent="0.2">
      <c r="H251" s="6"/>
      <c r="I251" s="6"/>
      <c r="J251" s="6"/>
    </row>
    <row r="252" spans="8:10" x14ac:dyDescent="0.2">
      <c r="H252" s="6"/>
      <c r="I252" s="6"/>
      <c r="J252" s="6"/>
    </row>
    <row r="253" spans="8:10" x14ac:dyDescent="0.2">
      <c r="H253" s="6"/>
      <c r="I253" s="6"/>
      <c r="J253" s="6"/>
    </row>
    <row r="254" spans="8:10" x14ac:dyDescent="0.2">
      <c r="H254" s="6"/>
      <c r="I254" s="6"/>
      <c r="J254" s="6"/>
    </row>
    <row r="255" spans="8:10" x14ac:dyDescent="0.2">
      <c r="H255" s="6"/>
      <c r="I255" s="6"/>
      <c r="J255" s="6"/>
    </row>
    <row r="256" spans="8:10" x14ac:dyDescent="0.2">
      <c r="H256" s="6"/>
      <c r="I256" s="6"/>
      <c r="J256" s="6"/>
    </row>
    <row r="257" spans="8:10" x14ac:dyDescent="0.2">
      <c r="H257" s="6"/>
      <c r="I257" s="6"/>
      <c r="J257" s="6"/>
    </row>
    <row r="258" spans="8:10" x14ac:dyDescent="0.2">
      <c r="H258" s="6"/>
      <c r="I258" s="6"/>
      <c r="J258" s="6"/>
    </row>
    <row r="259" spans="8:10" x14ac:dyDescent="0.2">
      <c r="H259" s="6"/>
      <c r="I259" s="6"/>
      <c r="J259" s="6"/>
    </row>
    <row r="260" spans="8:10" x14ac:dyDescent="0.2">
      <c r="H260" s="6"/>
      <c r="I260" s="6"/>
      <c r="J260" s="6"/>
    </row>
    <row r="261" spans="8:10" x14ac:dyDescent="0.2">
      <c r="H261" s="6"/>
      <c r="I261" s="6"/>
      <c r="J261" s="6"/>
    </row>
    <row r="262" spans="8:10" x14ac:dyDescent="0.2">
      <c r="H262" s="6"/>
      <c r="I262" s="6"/>
      <c r="J262" s="6"/>
    </row>
    <row r="263" spans="8:10" x14ac:dyDescent="0.2">
      <c r="H263" s="6"/>
      <c r="I263" s="6"/>
      <c r="J263" s="6"/>
    </row>
    <row r="264" spans="8:10" x14ac:dyDescent="0.2">
      <c r="H264" s="6"/>
      <c r="I264" s="6"/>
      <c r="J264" s="6"/>
    </row>
    <row r="265" spans="8:10" x14ac:dyDescent="0.2">
      <c r="H265" s="6"/>
      <c r="I265" s="6"/>
      <c r="J265" s="6"/>
    </row>
    <row r="266" spans="8:10" x14ac:dyDescent="0.2">
      <c r="H266" s="6"/>
      <c r="I266" s="6"/>
      <c r="J266" s="6"/>
    </row>
    <row r="267" spans="8:10" x14ac:dyDescent="0.2">
      <c r="H267" s="6"/>
      <c r="I267" s="6"/>
      <c r="J267" s="6"/>
    </row>
    <row r="268" spans="8:10" x14ac:dyDescent="0.2">
      <c r="H268" s="6"/>
      <c r="I268" s="6"/>
      <c r="J268" s="6"/>
    </row>
    <row r="269" spans="8:10" x14ac:dyDescent="0.2">
      <c r="H269" s="6"/>
      <c r="I269" s="6"/>
      <c r="J269" s="6"/>
    </row>
    <row r="270" spans="8:10" x14ac:dyDescent="0.2">
      <c r="H270" s="6"/>
      <c r="I270" s="6"/>
      <c r="J270" s="6"/>
    </row>
    <row r="271" spans="8:10" x14ac:dyDescent="0.2">
      <c r="H271" s="6"/>
      <c r="I271" s="6"/>
      <c r="J271" s="6"/>
    </row>
    <row r="272" spans="8:10" x14ac:dyDescent="0.2">
      <c r="H272" s="6"/>
      <c r="I272" s="6"/>
      <c r="J272" s="6"/>
    </row>
    <row r="273" spans="8:10" x14ac:dyDescent="0.2">
      <c r="H273" s="6"/>
      <c r="I273" s="6"/>
      <c r="J273" s="6"/>
    </row>
    <row r="274" spans="8:10" x14ac:dyDescent="0.2">
      <c r="H274" s="6"/>
      <c r="I274" s="6"/>
      <c r="J274" s="6"/>
    </row>
    <row r="275" spans="8:10" x14ac:dyDescent="0.2">
      <c r="H275" s="6"/>
      <c r="I275" s="6"/>
      <c r="J275" s="6"/>
    </row>
    <row r="276" spans="8:10" x14ac:dyDescent="0.2">
      <c r="H276" s="6"/>
      <c r="I276" s="6"/>
      <c r="J276" s="6"/>
    </row>
    <row r="277" spans="8:10" x14ac:dyDescent="0.2">
      <c r="H277" s="6"/>
      <c r="I277" s="6"/>
      <c r="J277" s="6"/>
    </row>
    <row r="278" spans="8:10" x14ac:dyDescent="0.2">
      <c r="H278" s="6"/>
      <c r="I278" s="6"/>
      <c r="J278" s="6"/>
    </row>
    <row r="279" spans="8:10" x14ac:dyDescent="0.2">
      <c r="H279" s="6"/>
      <c r="I279" s="6"/>
      <c r="J279" s="6"/>
    </row>
    <row r="280" spans="8:10" x14ac:dyDescent="0.2">
      <c r="H280" s="6"/>
      <c r="I280" s="6"/>
      <c r="J280" s="6"/>
    </row>
    <row r="281" spans="8:10" x14ac:dyDescent="0.2">
      <c r="H281" s="6"/>
      <c r="I281" s="6"/>
      <c r="J281" s="6"/>
    </row>
    <row r="282" spans="8:10" x14ac:dyDescent="0.2">
      <c r="H282" s="6"/>
      <c r="I282" s="6"/>
      <c r="J282" s="6"/>
    </row>
    <row r="283" spans="8:10" x14ac:dyDescent="0.2">
      <c r="H283" s="6"/>
      <c r="I283" s="6"/>
      <c r="J283" s="6"/>
    </row>
    <row r="284" spans="8:10" x14ac:dyDescent="0.2">
      <c r="H284" s="6"/>
      <c r="I284" s="6"/>
      <c r="J284" s="6"/>
    </row>
    <row r="285" spans="8:10" x14ac:dyDescent="0.2">
      <c r="H285" s="6"/>
      <c r="I285" s="6"/>
      <c r="J285" s="6"/>
    </row>
    <row r="286" spans="8:10" x14ac:dyDescent="0.2">
      <c r="H286" s="6"/>
      <c r="I286" s="6"/>
      <c r="J286" s="6"/>
    </row>
    <row r="287" spans="8:10" x14ac:dyDescent="0.2">
      <c r="H287" s="6"/>
      <c r="I287" s="6"/>
      <c r="J287" s="6"/>
    </row>
    <row r="288" spans="8:10" x14ac:dyDescent="0.2">
      <c r="H288" s="6"/>
      <c r="I288" s="6"/>
      <c r="J288" s="6"/>
    </row>
    <row r="289" spans="8:10" x14ac:dyDescent="0.2">
      <c r="H289" s="6"/>
      <c r="I289" s="6"/>
      <c r="J289" s="6"/>
    </row>
    <row r="290" spans="8:10" x14ac:dyDescent="0.2">
      <c r="H290" s="6"/>
      <c r="I290" s="6"/>
      <c r="J290" s="6"/>
    </row>
    <row r="291" spans="8:10" x14ac:dyDescent="0.2">
      <c r="H291" s="6"/>
      <c r="I291" s="6"/>
      <c r="J291" s="6"/>
    </row>
    <row r="292" spans="8:10" x14ac:dyDescent="0.2">
      <c r="H292" s="6"/>
      <c r="I292" s="6"/>
      <c r="J292" s="6"/>
    </row>
    <row r="293" spans="8:10" x14ac:dyDescent="0.2">
      <c r="H293" s="6"/>
      <c r="I293" s="6"/>
      <c r="J293" s="6"/>
    </row>
    <row r="294" spans="8:10" x14ac:dyDescent="0.2">
      <c r="H294" s="6"/>
      <c r="I294" s="6"/>
      <c r="J294" s="6"/>
    </row>
    <row r="295" spans="8:10" x14ac:dyDescent="0.2">
      <c r="H295" s="6"/>
      <c r="I295" s="6"/>
      <c r="J295" s="6"/>
    </row>
    <row r="296" spans="8:10" x14ac:dyDescent="0.2">
      <c r="H296" s="6"/>
      <c r="I296" s="6"/>
      <c r="J296" s="6"/>
    </row>
    <row r="297" spans="8:10" x14ac:dyDescent="0.2">
      <c r="H297" s="6"/>
      <c r="I297" s="6"/>
      <c r="J297" s="6"/>
    </row>
    <row r="298" spans="8:10" x14ac:dyDescent="0.2">
      <c r="H298" s="6"/>
      <c r="I298" s="6"/>
      <c r="J298" s="6"/>
    </row>
    <row r="299" spans="8:10" x14ac:dyDescent="0.2">
      <c r="H299" s="6"/>
      <c r="I299" s="6"/>
      <c r="J299" s="6"/>
    </row>
    <row r="300" spans="8:10" x14ac:dyDescent="0.2">
      <c r="H300" s="6"/>
      <c r="I300" s="6"/>
      <c r="J300" s="6"/>
    </row>
    <row r="301" spans="8:10" x14ac:dyDescent="0.2">
      <c r="H301" s="6"/>
      <c r="I301" s="6"/>
      <c r="J301" s="6"/>
    </row>
    <row r="302" spans="8:10" x14ac:dyDescent="0.2">
      <c r="H302" s="6"/>
      <c r="I302" s="6"/>
      <c r="J302" s="6"/>
    </row>
    <row r="303" spans="8:10" x14ac:dyDescent="0.2">
      <c r="H303" s="6"/>
      <c r="I303" s="6"/>
      <c r="J303" s="6"/>
    </row>
    <row r="304" spans="8:10" x14ac:dyDescent="0.2">
      <c r="H304" s="6"/>
      <c r="I304" s="6"/>
      <c r="J304" s="6"/>
    </row>
    <row r="305" spans="8:10" x14ac:dyDescent="0.2">
      <c r="H305" s="6"/>
      <c r="I305" s="6"/>
      <c r="J305" s="6"/>
    </row>
    <row r="306" spans="8:10" x14ac:dyDescent="0.2">
      <c r="H306" s="6"/>
      <c r="I306" s="6"/>
      <c r="J306" s="6"/>
    </row>
    <row r="307" spans="8:10" x14ac:dyDescent="0.2">
      <c r="H307" s="6"/>
      <c r="I307" s="6"/>
      <c r="J307" s="6"/>
    </row>
    <row r="308" spans="8:10" x14ac:dyDescent="0.2">
      <c r="H308" s="6"/>
      <c r="I308" s="6"/>
      <c r="J308" s="6"/>
    </row>
    <row r="309" spans="8:10" x14ac:dyDescent="0.2">
      <c r="H309" s="6"/>
      <c r="I309" s="6"/>
      <c r="J309" s="6"/>
    </row>
    <row r="310" spans="8:10" x14ac:dyDescent="0.2">
      <c r="H310" s="6"/>
      <c r="I310" s="6"/>
      <c r="J310" s="6"/>
    </row>
    <row r="311" spans="8:10" x14ac:dyDescent="0.2">
      <c r="H311" s="6"/>
      <c r="I311" s="6"/>
      <c r="J311" s="6"/>
    </row>
    <row r="312" spans="8:10" x14ac:dyDescent="0.2">
      <c r="H312" s="6"/>
      <c r="I312" s="6"/>
      <c r="J312" s="6"/>
    </row>
    <row r="313" spans="8:10" x14ac:dyDescent="0.2">
      <c r="H313" s="6"/>
      <c r="I313" s="6"/>
      <c r="J313" s="6"/>
    </row>
    <row r="314" spans="8:10" x14ac:dyDescent="0.2">
      <c r="H314" s="6"/>
      <c r="I314" s="6"/>
      <c r="J314" s="6"/>
    </row>
    <row r="315" spans="8:10" x14ac:dyDescent="0.2">
      <c r="H315" s="6"/>
      <c r="I315" s="6"/>
      <c r="J315" s="6"/>
    </row>
    <row r="316" spans="8:10" x14ac:dyDescent="0.2">
      <c r="H316" s="6"/>
      <c r="I316" s="6"/>
      <c r="J316" s="6"/>
    </row>
    <row r="317" spans="8:10" x14ac:dyDescent="0.2">
      <c r="H317" s="6"/>
      <c r="I317" s="6"/>
      <c r="J317" s="6"/>
    </row>
    <row r="318" spans="8:10" x14ac:dyDescent="0.2">
      <c r="H318" s="6"/>
      <c r="I318" s="6"/>
      <c r="J318" s="6"/>
    </row>
    <row r="319" spans="8:10" x14ac:dyDescent="0.2">
      <c r="H319" s="6"/>
      <c r="I319" s="6"/>
      <c r="J319" s="6"/>
    </row>
    <row r="320" spans="8:10" x14ac:dyDescent="0.2">
      <c r="H320" s="6"/>
      <c r="I320" s="6"/>
      <c r="J320" s="6"/>
    </row>
    <row r="321" spans="8:10" x14ac:dyDescent="0.2">
      <c r="H321" s="6"/>
      <c r="I321" s="6"/>
      <c r="J321" s="6"/>
    </row>
    <row r="322" spans="8:10" x14ac:dyDescent="0.2">
      <c r="H322" s="6"/>
      <c r="I322" s="6"/>
      <c r="J322" s="6"/>
    </row>
    <row r="323" spans="8:10" x14ac:dyDescent="0.2">
      <c r="H323" s="6"/>
      <c r="I323" s="6"/>
      <c r="J323" s="6"/>
    </row>
    <row r="324" spans="8:10" x14ac:dyDescent="0.2">
      <c r="H324" s="6"/>
      <c r="I324" s="6"/>
      <c r="J324" s="6"/>
    </row>
    <row r="325" spans="8:10" x14ac:dyDescent="0.2">
      <c r="H325" s="6"/>
      <c r="I325" s="6"/>
      <c r="J325" s="6"/>
    </row>
    <row r="326" spans="8:10" x14ac:dyDescent="0.2">
      <c r="H326" s="6"/>
      <c r="I326" s="6"/>
      <c r="J326" s="6"/>
    </row>
    <row r="327" spans="8:10" x14ac:dyDescent="0.2">
      <c r="H327" s="6"/>
      <c r="I327" s="6"/>
      <c r="J327" s="6"/>
    </row>
    <row r="328" spans="8:10" x14ac:dyDescent="0.2">
      <c r="H328" s="6"/>
      <c r="I328" s="6"/>
      <c r="J328" s="6"/>
    </row>
    <row r="329" spans="8:10" x14ac:dyDescent="0.2">
      <c r="H329" s="6"/>
      <c r="I329" s="6"/>
      <c r="J329" s="6"/>
    </row>
    <row r="330" spans="8:10" x14ac:dyDescent="0.2">
      <c r="H330" s="6"/>
      <c r="I330" s="6"/>
      <c r="J330" s="6"/>
    </row>
    <row r="331" spans="8:10" x14ac:dyDescent="0.2">
      <c r="H331" s="6"/>
      <c r="I331" s="6"/>
      <c r="J331" s="6"/>
    </row>
    <row r="332" spans="8:10" x14ac:dyDescent="0.2">
      <c r="H332" s="6"/>
      <c r="I332" s="6"/>
      <c r="J332" s="6"/>
    </row>
    <row r="333" spans="8:10" x14ac:dyDescent="0.2">
      <c r="H333" s="6"/>
      <c r="I333" s="6"/>
      <c r="J333" s="6"/>
    </row>
    <row r="334" spans="8:10" x14ac:dyDescent="0.2">
      <c r="H334" s="6"/>
      <c r="I334" s="6"/>
      <c r="J334" s="6"/>
    </row>
    <row r="335" spans="8:10" x14ac:dyDescent="0.2">
      <c r="H335" s="6"/>
      <c r="I335" s="6"/>
      <c r="J335" s="6"/>
    </row>
    <row r="336" spans="8:10" x14ac:dyDescent="0.2">
      <c r="H336" s="6"/>
      <c r="I336" s="6"/>
      <c r="J336" s="6"/>
    </row>
    <row r="337" spans="8:10" x14ac:dyDescent="0.2">
      <c r="H337" s="6"/>
      <c r="I337" s="6"/>
      <c r="J337" s="6"/>
    </row>
    <row r="338" spans="8:10" x14ac:dyDescent="0.2">
      <c r="H338" s="6"/>
      <c r="I338" s="6"/>
      <c r="J338" s="6"/>
    </row>
    <row r="339" spans="8:10" x14ac:dyDescent="0.2">
      <c r="H339" s="6"/>
      <c r="I339" s="6"/>
      <c r="J339" s="6"/>
    </row>
    <row r="340" spans="8:10" x14ac:dyDescent="0.2">
      <c r="H340" s="6"/>
      <c r="I340" s="6"/>
      <c r="J340" s="6"/>
    </row>
    <row r="341" spans="8:10" x14ac:dyDescent="0.2">
      <c r="H341" s="6"/>
      <c r="I341" s="6"/>
      <c r="J341" s="6"/>
    </row>
    <row r="342" spans="8:10" x14ac:dyDescent="0.2">
      <c r="H342" s="6"/>
      <c r="I342" s="6"/>
      <c r="J342" s="6"/>
    </row>
    <row r="343" spans="8:10" x14ac:dyDescent="0.2">
      <c r="H343" s="6"/>
      <c r="I343" s="6"/>
      <c r="J343" s="6"/>
    </row>
    <row r="344" spans="8:10" x14ac:dyDescent="0.2">
      <c r="H344" s="6"/>
      <c r="I344" s="6"/>
      <c r="J344" s="6"/>
    </row>
    <row r="345" spans="8:10" x14ac:dyDescent="0.2">
      <c r="H345" s="6"/>
      <c r="I345" s="6"/>
      <c r="J345" s="6"/>
    </row>
    <row r="346" spans="8:10" x14ac:dyDescent="0.2">
      <c r="H346" s="6"/>
      <c r="I346" s="6"/>
      <c r="J346" s="6"/>
    </row>
    <row r="347" spans="8:10" x14ac:dyDescent="0.2">
      <c r="H347" s="6"/>
      <c r="I347" s="6"/>
      <c r="J347" s="6"/>
    </row>
    <row r="348" spans="8:10" x14ac:dyDescent="0.2">
      <c r="H348" s="6"/>
      <c r="I348" s="6"/>
      <c r="J348" s="6"/>
    </row>
    <row r="349" spans="8:10" x14ac:dyDescent="0.2">
      <c r="H349" s="6"/>
      <c r="I349" s="6"/>
      <c r="J349" s="6"/>
    </row>
    <row r="350" spans="8:10" x14ac:dyDescent="0.2">
      <c r="H350" s="6"/>
      <c r="I350" s="6"/>
      <c r="J350" s="6"/>
    </row>
    <row r="351" spans="8:10" x14ac:dyDescent="0.2">
      <c r="H351" s="6"/>
      <c r="I351" s="6"/>
      <c r="J351" s="6"/>
    </row>
    <row r="352" spans="8:10" x14ac:dyDescent="0.2">
      <c r="H352" s="6"/>
      <c r="I352" s="6"/>
      <c r="J352" s="6"/>
    </row>
    <row r="353" spans="8:10" x14ac:dyDescent="0.2">
      <c r="H353" s="6"/>
      <c r="I353" s="6"/>
      <c r="J353" s="6"/>
    </row>
    <row r="354" spans="8:10" x14ac:dyDescent="0.2">
      <c r="H354" s="6"/>
      <c r="I354" s="6"/>
      <c r="J354" s="6"/>
    </row>
    <row r="355" spans="8:10" x14ac:dyDescent="0.2">
      <c r="H355" s="6"/>
      <c r="I355" s="6"/>
      <c r="J355" s="6"/>
    </row>
    <row r="356" spans="8:10" x14ac:dyDescent="0.2">
      <c r="H356" s="6"/>
      <c r="I356" s="6"/>
      <c r="J356" s="6"/>
    </row>
    <row r="357" spans="8:10" x14ac:dyDescent="0.2">
      <c r="H357" s="6"/>
      <c r="I357" s="6"/>
      <c r="J357" s="6"/>
    </row>
    <row r="358" spans="8:10" x14ac:dyDescent="0.2">
      <c r="H358" s="6"/>
      <c r="I358" s="6"/>
      <c r="J358" s="6"/>
    </row>
    <row r="359" spans="8:10" x14ac:dyDescent="0.2">
      <c r="H359" s="6"/>
      <c r="I359" s="6"/>
      <c r="J359" s="6"/>
    </row>
    <row r="360" spans="8:10" x14ac:dyDescent="0.2">
      <c r="H360" s="6"/>
      <c r="I360" s="6"/>
      <c r="J360" s="6"/>
    </row>
    <row r="361" spans="8:10" x14ac:dyDescent="0.2">
      <c r="H361" s="6"/>
      <c r="I361" s="6"/>
      <c r="J361" s="6"/>
    </row>
    <row r="362" spans="8:10" x14ac:dyDescent="0.2">
      <c r="H362" s="6"/>
      <c r="I362" s="6"/>
      <c r="J362" s="6"/>
    </row>
  </sheetData>
  <protectedRanges>
    <protectedRange sqref="A84:Q88" name="Диапазон1"/>
  </protectedRanges>
  <mergeCells count="2">
    <mergeCell ref="A2:W2"/>
    <mergeCell ref="N4:W4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A8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ROM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2005-12-18T15:25:25Z</dcterms:created>
  <dcterms:modified xsi:type="dcterms:W3CDTF">2022-06-29T07:01:02Z</dcterms:modified>
</cp:coreProperties>
</file>