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ina Vudvud\Desktop\Fwd Dan Perciun_ Solicitare  Termen-260821\"/>
    </mc:Choice>
  </mc:AlternateContent>
  <xr:revisionPtr revIDLastSave="0" documentId="13_ncr:1_{93184188-E8D4-4A6C-9CC0-6358C984AF80}" xr6:coauthVersionLast="37" xr6:coauthVersionMax="37" xr10:uidLastSave="{00000000-0000-0000-0000-000000000000}"/>
  <bookViews>
    <workbookView xWindow="0" yWindow="0" windowWidth="20400" windowHeight="7245" xr2:uid="{00000000-000D-0000-FFFF-FFFF00000000}"/>
  </bookViews>
  <sheets>
    <sheet name="Expertizare" sheetId="1" r:id="rId1"/>
    <sheet name="Dizabilitate primară_boli" sheetId="3" r:id="rId2"/>
    <sheet name="Dizabilitate repetată_boli" sheetId="7" r:id="rId3"/>
    <sheet name="Tipuri de Afectări" sheetId="5" r:id="rId4"/>
  </sheets>
  <calcPr calcId="179021"/>
</workbook>
</file>

<file path=xl/calcChain.xml><?xml version="1.0" encoding="utf-8"?>
<calcChain xmlns="http://schemas.openxmlformats.org/spreadsheetml/2006/main">
  <c r="G29" i="5" l="1"/>
  <c r="D29" i="5"/>
  <c r="G28" i="5"/>
  <c r="D28" i="5"/>
  <c r="G27" i="5"/>
  <c r="D27" i="5"/>
  <c r="G26" i="5"/>
  <c r="D26" i="5"/>
  <c r="G23" i="5"/>
  <c r="D23" i="5"/>
  <c r="D22" i="5"/>
  <c r="G21" i="5"/>
  <c r="D21" i="5"/>
  <c r="G16" i="5"/>
  <c r="D16" i="5"/>
  <c r="G15" i="5"/>
  <c r="D15" i="5"/>
  <c r="G14" i="5"/>
  <c r="D14" i="5"/>
  <c r="G13" i="5"/>
  <c r="D13" i="5"/>
  <c r="G10" i="5"/>
  <c r="D10" i="5"/>
  <c r="D9" i="5"/>
  <c r="G8" i="5"/>
  <c r="D8" i="5"/>
</calcChain>
</file>

<file path=xl/sharedStrings.xml><?xml version="1.0" encoding="utf-8"?>
<sst xmlns="http://schemas.openxmlformats.org/spreadsheetml/2006/main" count="431" uniqueCount="71">
  <si>
    <t>Total</t>
  </si>
  <si>
    <t xml:space="preserve">Tumori </t>
  </si>
  <si>
    <t>Bolile endocrine,de nutriţie şi metabolism</t>
  </si>
  <si>
    <t>Tulburări mentale şi de comportament</t>
  </si>
  <si>
    <t>Bolile sistemului nervos</t>
  </si>
  <si>
    <t>Bolile ochiului şi anexelor sale</t>
  </si>
  <si>
    <t>Bolile aparatului circulator</t>
  </si>
  <si>
    <t>Bolile aparatului respirator</t>
  </si>
  <si>
    <t>Bolile aparatului digestiv</t>
  </si>
  <si>
    <t>Bolile sistemului osteo-articular, ale muşchilor şi ţesutului conjunctiv</t>
  </si>
  <si>
    <t>Bolile aparatului genito-urinar</t>
  </si>
  <si>
    <t xml:space="preserve">Afectări mintale       </t>
  </si>
  <si>
    <t xml:space="preserve">Afectări senzoriale de auz  </t>
  </si>
  <si>
    <t xml:space="preserve">Afectări senzoriale de vedere  </t>
  </si>
  <si>
    <t xml:space="preserve">Afectări de vorbire  </t>
  </si>
  <si>
    <t xml:space="preserve">Afectări ale sistemelor cardiovascular, hematologic, imunitar și respirator      </t>
  </si>
  <si>
    <t xml:space="preserve">Afectări ale sistemelor digestiv, metabolic și endocrin    </t>
  </si>
  <si>
    <t xml:space="preserve">Afectări urogenitale și de reproducere   </t>
  </si>
  <si>
    <t xml:space="preserve">Afectări neuromusculoscheletice și ale mișcărilor aferente     </t>
  </si>
  <si>
    <t xml:space="preserve">Afectări ale pielii și structurilor aferente pielii </t>
  </si>
  <si>
    <t>Rural</t>
  </si>
  <si>
    <t xml:space="preserve">
</t>
  </si>
  <si>
    <t>Urban</t>
  </si>
  <si>
    <t>inclusiv pe medii:</t>
  </si>
  <si>
    <t>Simboluri folosite</t>
  </si>
  <si>
    <t xml:space="preserve">"c" - date confidențiale. </t>
  </si>
  <si>
    <t>"-" evenimentul nu a existat.</t>
  </si>
  <si>
    <t>Notă:</t>
  </si>
  <si>
    <t>Clasificarea dizabilității pe grade: severă, accentuată, medie este făcută în conformitate cu Legea nr.60/2012.</t>
  </si>
  <si>
    <t xml:space="preserve">Total </t>
  </si>
  <si>
    <t>-</t>
  </si>
  <si>
    <t>inclusiv în vârstă de:</t>
  </si>
  <si>
    <t xml:space="preserve"> inclusiv pe grade de dizabilitate:   </t>
  </si>
  <si>
    <t xml:space="preserve">Sever </t>
  </si>
  <si>
    <t xml:space="preserve">Accentuat </t>
  </si>
  <si>
    <t xml:space="preserve">Mediu </t>
  </si>
  <si>
    <t>Mediu</t>
  </si>
  <si>
    <t>inclusiv pe grade de dizabilitate:</t>
  </si>
  <si>
    <t>Sever</t>
  </si>
  <si>
    <t>Accentuat</t>
  </si>
  <si>
    <t xml:space="preserve">inclusiv pe grade de dizabilitate:   </t>
  </si>
  <si>
    <t>Malformaţii congenitale, deformaţii şi anomalii cromozomiale</t>
  </si>
  <si>
    <t>din total inclusiv pe forme de boală:</t>
  </si>
  <si>
    <t>Dizabilitate primară</t>
  </si>
  <si>
    <t>Dizabilitate repetată</t>
  </si>
  <si>
    <t xml:space="preserve">Sursa: </t>
  </si>
  <si>
    <t>inclusiv după tipurile de afectări ale funcțiilor:</t>
  </si>
  <si>
    <t>Expertizare primară</t>
  </si>
  <si>
    <t>Expertizare repetată</t>
  </si>
  <si>
    <t>Copii recunoscuți cu dizabilitate primară</t>
  </si>
  <si>
    <t>Copii din nou încadrați în grad de dizabilitate</t>
  </si>
  <si>
    <t xml:space="preserve">Total adresări la Consiliul pentru Determinarea Dizabilității și Capacității de Muncă
</t>
  </si>
  <si>
    <t>inclusiv fete</t>
  </si>
  <si>
    <t>Bolile infecţioase şi parazitare</t>
  </si>
  <si>
    <t>Bolile urechii şi apofizei mastoide</t>
  </si>
  <si>
    <t>Bolile pielii şi ţesutului celular subcutanat</t>
  </si>
  <si>
    <t xml:space="preserve">Leziuni traumatice, otrăviri şi alte consecinţe ale cauzelor externe </t>
  </si>
  <si>
    <t>Bolile sîngelui, ale organelor hematopoietice şi unele tulburări ale mecanismului imunitar</t>
  </si>
  <si>
    <t>0-6 ani</t>
  </si>
  <si>
    <t>7-17 ani</t>
  </si>
  <si>
    <t>c</t>
  </si>
  <si>
    <t xml:space="preserve">Alte afectări senzoriale </t>
  </si>
  <si>
    <t>Informația este prezentată inclusiv cu persoanele din partea stângă a Nistrului și mun. Bender, care s-au adresat pentru determinarea dizabilității.</t>
  </si>
  <si>
    <t xml:space="preserve">Consiliul Național pentru Determinarea Dizabilității și Capacității de Muncă
Mai multe date sunt disponibile pe site-ul: </t>
  </si>
  <si>
    <t>Clasificarea pe tipuri de afectări este preluată din Clasificarea Funcționării, Dizabilității și Sănătății (CIF), codificarea conform acestei Clasificări nefiind implementată în Republica Moldova.</t>
  </si>
  <si>
    <t>https://cnddcm.msmps.gov.md/informatii-utile/statistici/</t>
  </si>
  <si>
    <r>
      <rPr>
        <b/>
        <sz val="9"/>
        <rFont val="Arial"/>
        <family val="2"/>
        <charset val="204"/>
      </rPr>
      <t>Sursa:</t>
    </r>
    <r>
      <rPr>
        <sz val="9"/>
        <rFont val="Arial"/>
        <family val="2"/>
        <charset val="204"/>
      </rPr>
      <t xml:space="preserve"> 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</si>
  <si>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Rezultatele expertizării primare și repetate a dizabilității la copii în vârstă de 0-17 ani, pe medii de reședință și grade de dizabilitate, în anul 2020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</si>
  <si>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Copii în vârstă de 0-17 ani cu dizabilitate primară (caz nou), pe forme de boală, grupe de vârstă, sex, grade de dizabilitate și medii de reședință, în anul 2020</t>
    </r>
  </si>
  <si>
    <r>
      <t xml:space="preserve">Tabelul 3. </t>
    </r>
    <r>
      <rPr>
        <b/>
        <i/>
        <sz val="9"/>
        <color theme="1"/>
        <rFont val="Arial"/>
        <family val="2"/>
        <charset val="204"/>
      </rPr>
      <t>Copii în vârstă de 0-17 ani cu dizabilitate repetată (caz repetat), pe forme de boală, grupe de vârstă, sex, grade de dizabilitate și medii de reședință, în anul 2020</t>
    </r>
  </si>
  <si>
    <r>
      <t xml:space="preserve">Tabelul 4. </t>
    </r>
    <r>
      <rPr>
        <b/>
        <i/>
        <sz val="9"/>
        <color theme="1"/>
        <rFont val="Arial"/>
        <family val="2"/>
        <charset val="204"/>
      </rPr>
      <t>Copii în vârstă de 0-17 ani cu dizabilitate primară și repetată, pe tipuri de afectări ale funcțiilor, medii de reședință și sexe, în anul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</si>
</sst>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u/>
      <sz val="9"/>
      <color theme="10"/>
      <name val="Arial"/>
      <family val="2"/>
      <charset val="204"/>
    </font>
    <font>
      <b/>
      <i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2" fillId="0" borderId="0" xfId="0" applyFont="1" applyFill="1"/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4" fillId="0" borderId="0" xfId="0" applyFont="1"/>
    <xf numFmtId="0" fontId="2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3" fontId="2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top" wrapText="1"/>
    </xf>
    <xf numFmtId="3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top" indent="1"/>
    </xf>
    <xf numFmtId="0" fontId="4" fillId="0" borderId="1" xfId="0" applyFont="1" applyBorder="1" applyAlignment="1">
      <alignment horizontal="left" vertical="top" wrapText="1" indent="1"/>
    </xf>
    <xf numFmtId="0" fontId="4" fillId="0" borderId="2" xfId="0" applyFont="1" applyBorder="1" applyAlignment="1">
      <alignment horizontal="left" vertical="top" wrapText="1" indent="1"/>
    </xf>
    <xf numFmtId="3" fontId="2" fillId="0" borderId="6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7" fillId="0" borderId="0" xfId="1" applyFont="1" applyAlignment="1">
      <alignment horizontal="left" vertical="top" wrapText="1"/>
    </xf>
    <xf numFmtId="0" fontId="7" fillId="0" borderId="0" xfId="1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Fill="1"/>
    <xf numFmtId="0" fontId="2" fillId="0" borderId="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3" fontId="2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left" wrapText="1" indent="1"/>
    </xf>
    <xf numFmtId="0" fontId="4" fillId="0" borderId="1" xfId="0" applyFont="1" applyFill="1" applyBorder="1" applyAlignment="1">
      <alignment horizontal="left" wrapText="1" inden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right" vertical="center" wrapText="1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4" fillId="0" borderId="11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3" fontId="2" fillId="0" borderId="0" xfId="0" applyNumberFormat="1" applyFont="1" applyFill="1" applyAlignment="1">
      <alignment horizontal="right" vertical="center"/>
    </xf>
    <xf numFmtId="0" fontId="3" fillId="0" borderId="1" xfId="0" applyFont="1" applyFill="1" applyBorder="1" applyAlignment="1">
      <alignment horizontal="left" indent="1"/>
    </xf>
    <xf numFmtId="3" fontId="3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0" fontId="4" fillId="0" borderId="2" xfId="0" applyFont="1" applyFill="1" applyBorder="1" applyAlignment="1">
      <alignment wrapText="1"/>
    </xf>
    <xf numFmtId="3" fontId="2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nddcm.msmps.gov.md/informatii-utile/statistici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nddcm.msmps.gov.md/informatii-utile/statistici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nddcm.msmps.gov.md/informatii-utile/statistici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nddcm.msmps.gov.md/informatii-utile/statistic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view="pageLayout" zoomScaleNormal="100" workbookViewId="0">
      <selection sqref="A1:D1"/>
    </sheetView>
  </sheetViews>
  <sheetFormatPr defaultColWidth="11.5703125" defaultRowHeight="12" x14ac:dyDescent="0.2"/>
  <cols>
    <col min="1" max="1" width="32" style="9" customWidth="1"/>
    <col min="2" max="2" width="17.85546875" style="9" customWidth="1"/>
    <col min="3" max="3" width="18.5703125" style="9" customWidth="1"/>
    <col min="4" max="4" width="18.7109375" style="9" customWidth="1"/>
    <col min="5" max="16384" width="11.5703125" style="9"/>
  </cols>
  <sheetData>
    <row r="1" spans="1:4" ht="35.25" customHeight="1" x14ac:dyDescent="0.2">
      <c r="A1" s="98" t="s">
        <v>67</v>
      </c>
      <c r="B1" s="98"/>
      <c r="C1" s="98"/>
      <c r="D1" s="98"/>
    </row>
    <row r="2" spans="1:4" x14ac:dyDescent="0.2">
      <c r="A2" s="10" t="s">
        <v>47</v>
      </c>
      <c r="B2" s="10"/>
      <c r="C2" s="10"/>
      <c r="D2" s="10"/>
    </row>
    <row r="3" spans="1:4" ht="14.45" customHeight="1" x14ac:dyDescent="0.2">
      <c r="A3" s="11" t="s">
        <v>21</v>
      </c>
      <c r="B3" s="12" t="s">
        <v>0</v>
      </c>
      <c r="C3" s="13" t="s">
        <v>23</v>
      </c>
      <c r="D3" s="14"/>
    </row>
    <row r="4" spans="1:4" x14ac:dyDescent="0.2">
      <c r="A4" s="15"/>
      <c r="B4" s="16"/>
      <c r="C4" s="17" t="s">
        <v>22</v>
      </c>
      <c r="D4" s="18" t="s">
        <v>20</v>
      </c>
    </row>
    <row r="5" spans="1:4" ht="43.9" customHeight="1" x14ac:dyDescent="0.2">
      <c r="A5" s="19" t="s">
        <v>51</v>
      </c>
      <c r="B5" s="20">
        <v>1313</v>
      </c>
      <c r="C5" s="20">
        <v>492</v>
      </c>
      <c r="D5" s="20">
        <v>821</v>
      </c>
    </row>
    <row r="6" spans="1:4" ht="28.9" customHeight="1" x14ac:dyDescent="0.2">
      <c r="A6" s="21" t="s">
        <v>49</v>
      </c>
      <c r="B6" s="20">
        <v>1243</v>
      </c>
      <c r="C6" s="22">
        <v>475</v>
      </c>
      <c r="D6" s="22">
        <v>768</v>
      </c>
    </row>
    <row r="7" spans="1:4" ht="13.5" customHeight="1" x14ac:dyDescent="0.2">
      <c r="A7" s="23" t="s">
        <v>32</v>
      </c>
      <c r="B7" s="20"/>
      <c r="C7" s="22"/>
      <c r="D7" s="22"/>
    </row>
    <row r="8" spans="1:4" x14ac:dyDescent="0.2">
      <c r="A8" s="24" t="s">
        <v>33</v>
      </c>
      <c r="B8" s="20">
        <v>478</v>
      </c>
      <c r="C8" s="22">
        <v>212</v>
      </c>
      <c r="D8" s="22">
        <v>266</v>
      </c>
    </row>
    <row r="9" spans="1:4" x14ac:dyDescent="0.2">
      <c r="A9" s="24" t="s">
        <v>34</v>
      </c>
      <c r="B9" s="20">
        <v>486</v>
      </c>
      <c r="C9" s="22">
        <v>179</v>
      </c>
      <c r="D9" s="22">
        <v>307</v>
      </c>
    </row>
    <row r="10" spans="1:4" x14ac:dyDescent="0.2">
      <c r="A10" s="25" t="s">
        <v>35</v>
      </c>
      <c r="B10" s="26">
        <v>279</v>
      </c>
      <c r="C10" s="27">
        <v>84</v>
      </c>
      <c r="D10" s="27">
        <v>195</v>
      </c>
    </row>
    <row r="11" spans="1:4" x14ac:dyDescent="0.2">
      <c r="A11" s="10" t="s">
        <v>48</v>
      </c>
      <c r="B11" s="28"/>
      <c r="C11" s="28"/>
      <c r="D11" s="28"/>
    </row>
    <row r="12" spans="1:4" ht="14.45" customHeight="1" x14ac:dyDescent="0.2">
      <c r="A12" s="15" t="s">
        <v>21</v>
      </c>
      <c r="B12" s="12" t="s">
        <v>0</v>
      </c>
      <c r="C12" s="13" t="s">
        <v>23</v>
      </c>
      <c r="D12" s="14"/>
    </row>
    <row r="13" spans="1:4" x14ac:dyDescent="0.2">
      <c r="A13" s="15"/>
      <c r="B13" s="16"/>
      <c r="C13" s="17" t="s">
        <v>22</v>
      </c>
      <c r="D13" s="18" t="s">
        <v>20</v>
      </c>
    </row>
    <row r="14" spans="1:4" ht="45" customHeight="1" x14ac:dyDescent="0.2">
      <c r="A14" s="19" t="s">
        <v>51</v>
      </c>
      <c r="B14" s="20">
        <v>6652</v>
      </c>
      <c r="C14" s="20">
        <v>2494</v>
      </c>
      <c r="D14" s="20">
        <v>4158</v>
      </c>
    </row>
    <row r="15" spans="1:4" ht="28.9" customHeight="1" x14ac:dyDescent="0.2">
      <c r="A15" s="21" t="s">
        <v>50</v>
      </c>
      <c r="B15" s="20">
        <v>6559</v>
      </c>
      <c r="C15" s="22">
        <v>2455</v>
      </c>
      <c r="D15" s="22">
        <v>4104</v>
      </c>
    </row>
    <row r="16" spans="1:4" ht="16.899999999999999" customHeight="1" x14ac:dyDescent="0.2">
      <c r="A16" s="24" t="s">
        <v>40</v>
      </c>
      <c r="C16" s="22"/>
      <c r="D16" s="22"/>
    </row>
    <row r="17" spans="1:8" x14ac:dyDescent="0.2">
      <c r="A17" s="24" t="s">
        <v>33</v>
      </c>
      <c r="B17" s="20">
        <v>1627</v>
      </c>
      <c r="C17" s="22">
        <v>689</v>
      </c>
      <c r="D17" s="22">
        <v>938</v>
      </c>
    </row>
    <row r="18" spans="1:8" x14ac:dyDescent="0.2">
      <c r="A18" s="24" t="s">
        <v>34</v>
      </c>
      <c r="B18" s="20">
        <v>3012</v>
      </c>
      <c r="C18" s="22">
        <v>1120</v>
      </c>
      <c r="D18" s="22">
        <v>1892</v>
      </c>
    </row>
    <row r="19" spans="1:8" x14ac:dyDescent="0.2">
      <c r="A19" s="25" t="s">
        <v>35</v>
      </c>
      <c r="B19" s="26">
        <v>1920</v>
      </c>
      <c r="C19" s="27">
        <v>646</v>
      </c>
      <c r="D19" s="27">
        <v>1274</v>
      </c>
    </row>
    <row r="20" spans="1:8" x14ac:dyDescent="0.2">
      <c r="A20" s="29"/>
      <c r="B20" s="29"/>
      <c r="C20" s="29"/>
      <c r="D20" s="29"/>
    </row>
    <row r="21" spans="1:8" x14ac:dyDescent="0.2">
      <c r="A21" s="30" t="s">
        <v>66</v>
      </c>
      <c r="B21" s="30"/>
      <c r="C21" s="30"/>
      <c r="D21" s="30"/>
    </row>
    <row r="22" spans="1:8" ht="30" customHeight="1" x14ac:dyDescent="0.2">
      <c r="A22" s="30" t="s">
        <v>63</v>
      </c>
      <c r="B22" s="30"/>
      <c r="C22" s="30"/>
      <c r="D22" s="30"/>
      <c r="E22" s="31"/>
      <c r="F22" s="31"/>
      <c r="G22" s="31"/>
      <c r="H22" s="31"/>
    </row>
    <row r="23" spans="1:8" ht="14.45" customHeight="1" x14ac:dyDescent="0.2">
      <c r="A23" s="32" t="s">
        <v>65</v>
      </c>
      <c r="B23" s="32"/>
      <c r="C23" s="32"/>
      <c r="D23" s="32"/>
      <c r="E23" s="33"/>
      <c r="F23" s="33"/>
      <c r="G23" s="33"/>
      <c r="H23" s="33"/>
    </row>
    <row r="24" spans="1:8" x14ac:dyDescent="0.2">
      <c r="A24" s="1" t="s">
        <v>27</v>
      </c>
      <c r="B24" s="2"/>
      <c r="C24" s="2"/>
      <c r="D24" s="2"/>
    </row>
    <row r="25" spans="1:8" ht="35.450000000000003" customHeight="1" x14ac:dyDescent="0.2">
      <c r="A25" s="34" t="s">
        <v>62</v>
      </c>
      <c r="B25" s="34"/>
      <c r="C25" s="34"/>
      <c r="D25" s="34"/>
    </row>
    <row r="26" spans="1:8" ht="27.6" customHeight="1" x14ac:dyDescent="0.2">
      <c r="A26" s="34" t="s">
        <v>28</v>
      </c>
      <c r="B26" s="34"/>
      <c r="C26" s="34"/>
      <c r="D26" s="34"/>
    </row>
    <row r="27" spans="1:8" ht="22.9" customHeight="1" x14ac:dyDescent="0.2"/>
    <row r="28" spans="1:8" ht="18" customHeight="1" x14ac:dyDescent="0.2">
      <c r="A28" s="3"/>
      <c r="C28" s="35"/>
    </row>
  </sheetData>
  <mergeCells count="14">
    <mergeCell ref="A2:D2"/>
    <mergeCell ref="A1:D1"/>
    <mergeCell ref="A26:D26"/>
    <mergeCell ref="A25:D25"/>
    <mergeCell ref="A12:A13"/>
    <mergeCell ref="C12:D12"/>
    <mergeCell ref="A21:D21"/>
    <mergeCell ref="A11:D11"/>
    <mergeCell ref="B3:B4"/>
    <mergeCell ref="A3:A4"/>
    <mergeCell ref="C3:D3"/>
    <mergeCell ref="B12:B13"/>
    <mergeCell ref="A22:D22"/>
    <mergeCell ref="A23:D23"/>
  </mergeCells>
  <hyperlinks>
    <hyperlink ref="A23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76"/>
  <sheetViews>
    <sheetView view="pageLayout" zoomScaleNormal="80" workbookViewId="0">
      <selection sqref="A1:G2"/>
    </sheetView>
  </sheetViews>
  <sheetFormatPr defaultColWidth="11.5703125" defaultRowHeight="12" x14ac:dyDescent="0.2"/>
  <cols>
    <col min="1" max="1" width="33.5703125" style="9" customWidth="1"/>
    <col min="2" max="2" width="9.42578125" style="9" customWidth="1"/>
    <col min="3" max="3" width="8" style="9" customWidth="1"/>
    <col min="4" max="4" width="8.7109375" style="9" customWidth="1"/>
    <col min="5" max="5" width="9" style="9" customWidth="1"/>
    <col min="6" max="6" width="10.28515625" style="9" customWidth="1"/>
    <col min="7" max="7" width="8.42578125" style="9" customWidth="1"/>
    <col min="8" max="16384" width="11.5703125" style="9"/>
  </cols>
  <sheetData>
    <row r="1" spans="1:54" ht="15.6" customHeight="1" x14ac:dyDescent="0.2">
      <c r="A1" s="99" t="s">
        <v>68</v>
      </c>
      <c r="B1" s="99"/>
      <c r="C1" s="99"/>
      <c r="D1" s="99"/>
      <c r="E1" s="99"/>
      <c r="F1" s="99"/>
      <c r="G1" s="99"/>
    </row>
    <row r="2" spans="1:54" ht="27.75" customHeight="1" x14ac:dyDescent="0.2">
      <c r="A2" s="100"/>
      <c r="B2" s="100"/>
      <c r="C2" s="100"/>
      <c r="D2" s="100"/>
      <c r="E2" s="100"/>
      <c r="F2" s="100"/>
      <c r="G2" s="100"/>
    </row>
    <row r="3" spans="1:54" x14ac:dyDescent="0.2">
      <c r="A3" s="73"/>
      <c r="B3" s="74" t="s">
        <v>29</v>
      </c>
      <c r="C3" s="75"/>
      <c r="D3" s="75"/>
      <c r="E3" s="75"/>
      <c r="F3" s="75"/>
      <c r="G3" s="75"/>
    </row>
    <row r="4" spans="1:54" ht="25.9" customHeight="1" x14ac:dyDescent="0.2">
      <c r="A4" s="76"/>
      <c r="B4" s="77" t="s">
        <v>29</v>
      </c>
      <c r="C4" s="78" t="s">
        <v>31</v>
      </c>
      <c r="D4" s="78"/>
      <c r="E4" s="79" t="s">
        <v>37</v>
      </c>
      <c r="F4" s="79"/>
      <c r="G4" s="79"/>
    </row>
    <row r="5" spans="1:54" ht="14.45" customHeight="1" x14ac:dyDescent="0.2">
      <c r="A5" s="76"/>
      <c r="B5" s="80"/>
      <c r="C5" s="78" t="s">
        <v>58</v>
      </c>
      <c r="D5" s="78" t="s">
        <v>59</v>
      </c>
      <c r="E5" s="81"/>
      <c r="F5" s="81"/>
      <c r="G5" s="81"/>
    </row>
    <row r="6" spans="1:54" x14ac:dyDescent="0.2">
      <c r="A6" s="82"/>
      <c r="B6" s="80"/>
      <c r="C6" s="78"/>
      <c r="D6" s="78"/>
      <c r="E6" s="83" t="s">
        <v>38</v>
      </c>
      <c r="F6" s="83" t="s">
        <v>39</v>
      </c>
      <c r="G6" s="84" t="s">
        <v>36</v>
      </c>
    </row>
    <row r="7" spans="1:54" x14ac:dyDescent="0.2">
      <c r="A7" s="85" t="s">
        <v>0</v>
      </c>
      <c r="B7" s="86">
        <v>1243</v>
      </c>
      <c r="C7" s="86">
        <v>679</v>
      </c>
      <c r="D7" s="86">
        <v>564</v>
      </c>
      <c r="E7" s="86">
        <v>478</v>
      </c>
      <c r="F7" s="86">
        <v>486</v>
      </c>
      <c r="G7" s="86">
        <v>279</v>
      </c>
    </row>
    <row r="8" spans="1:54" x14ac:dyDescent="0.2">
      <c r="A8" s="87" t="s">
        <v>52</v>
      </c>
      <c r="B8" s="88">
        <v>511</v>
      </c>
      <c r="C8" s="88">
        <v>281</v>
      </c>
      <c r="D8" s="88">
        <v>230</v>
      </c>
      <c r="E8" s="88">
        <v>193</v>
      </c>
      <c r="F8" s="88">
        <v>199</v>
      </c>
      <c r="G8" s="88">
        <v>119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x14ac:dyDescent="0.2">
      <c r="A9" s="89" t="s">
        <v>42</v>
      </c>
      <c r="B9" s="37"/>
      <c r="C9" s="37"/>
      <c r="D9" s="37"/>
      <c r="E9" s="37"/>
      <c r="F9" s="37"/>
      <c r="G9" s="37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1:54" x14ac:dyDescent="0.2">
      <c r="A10" s="90" t="s">
        <v>53</v>
      </c>
      <c r="B10" s="86">
        <v>12</v>
      </c>
      <c r="C10" s="57" t="s">
        <v>60</v>
      </c>
      <c r="D10" s="57" t="s">
        <v>60</v>
      </c>
      <c r="E10" s="57">
        <v>6</v>
      </c>
      <c r="F10" s="57">
        <v>6</v>
      </c>
      <c r="G10" s="57" t="s">
        <v>30</v>
      </c>
    </row>
    <row r="11" spans="1:54" x14ac:dyDescent="0.2">
      <c r="A11" s="90" t="s">
        <v>1</v>
      </c>
      <c r="B11" s="86">
        <v>67</v>
      </c>
      <c r="C11" s="57">
        <v>39</v>
      </c>
      <c r="D11" s="57">
        <v>28</v>
      </c>
      <c r="E11" s="57">
        <v>59</v>
      </c>
      <c r="F11" s="57" t="s">
        <v>60</v>
      </c>
      <c r="G11" s="57" t="s">
        <v>60</v>
      </c>
    </row>
    <row r="12" spans="1:54" ht="43.15" customHeight="1" x14ac:dyDescent="0.2">
      <c r="A12" s="90" t="s">
        <v>57</v>
      </c>
      <c r="B12" s="86">
        <v>24</v>
      </c>
      <c r="C12" s="57">
        <v>11</v>
      </c>
      <c r="D12" s="57">
        <v>13</v>
      </c>
      <c r="E12" s="57">
        <v>20</v>
      </c>
      <c r="F12" s="57" t="s">
        <v>60</v>
      </c>
      <c r="G12" s="57" t="s">
        <v>60</v>
      </c>
    </row>
    <row r="13" spans="1:54" x14ac:dyDescent="0.2">
      <c r="A13" s="90" t="s">
        <v>2</v>
      </c>
      <c r="B13" s="86">
        <v>74</v>
      </c>
      <c r="C13" s="57">
        <v>20</v>
      </c>
      <c r="D13" s="57">
        <v>54</v>
      </c>
      <c r="E13" s="57">
        <v>6</v>
      </c>
      <c r="F13" s="57">
        <v>63</v>
      </c>
      <c r="G13" s="57">
        <v>5</v>
      </c>
    </row>
    <row r="14" spans="1:54" x14ac:dyDescent="0.2">
      <c r="A14" s="90" t="s">
        <v>3</v>
      </c>
      <c r="B14" s="86">
        <v>326</v>
      </c>
      <c r="C14" s="57">
        <v>150</v>
      </c>
      <c r="D14" s="57">
        <v>176</v>
      </c>
      <c r="E14" s="57">
        <v>143</v>
      </c>
      <c r="F14" s="57">
        <v>117</v>
      </c>
      <c r="G14" s="57">
        <v>66</v>
      </c>
    </row>
    <row r="15" spans="1:54" x14ac:dyDescent="0.2">
      <c r="A15" s="90" t="s">
        <v>4</v>
      </c>
      <c r="B15" s="86">
        <v>193</v>
      </c>
      <c r="C15" s="57">
        <v>129</v>
      </c>
      <c r="D15" s="57">
        <v>64</v>
      </c>
      <c r="E15" s="57">
        <v>86</v>
      </c>
      <c r="F15" s="57">
        <v>82</v>
      </c>
      <c r="G15" s="57">
        <v>25</v>
      </c>
    </row>
    <row r="16" spans="1:54" ht="14.45" customHeight="1" x14ac:dyDescent="0.2">
      <c r="A16" s="92" t="s">
        <v>5</v>
      </c>
      <c r="B16" s="86">
        <v>39</v>
      </c>
      <c r="C16" s="57">
        <v>11</v>
      </c>
      <c r="D16" s="57">
        <v>28</v>
      </c>
      <c r="E16" s="57" t="s">
        <v>60</v>
      </c>
      <c r="F16" s="57" t="s">
        <v>60</v>
      </c>
      <c r="G16" s="57">
        <v>28</v>
      </c>
    </row>
    <row r="17" spans="1:7" ht="14.45" customHeight="1" x14ac:dyDescent="0.2">
      <c r="A17" s="92" t="s">
        <v>54</v>
      </c>
      <c r="B17" s="86">
        <v>35</v>
      </c>
      <c r="C17" s="57">
        <v>23</v>
      </c>
      <c r="D17" s="57">
        <v>12</v>
      </c>
      <c r="E17" s="57" t="s">
        <v>30</v>
      </c>
      <c r="F17" s="57">
        <v>27</v>
      </c>
      <c r="G17" s="57">
        <v>8</v>
      </c>
    </row>
    <row r="18" spans="1:7" x14ac:dyDescent="0.2">
      <c r="A18" s="90" t="s">
        <v>6</v>
      </c>
      <c r="B18" s="86">
        <v>15</v>
      </c>
      <c r="C18" s="57">
        <v>8</v>
      </c>
      <c r="D18" s="57">
        <v>7</v>
      </c>
      <c r="E18" s="57">
        <v>4</v>
      </c>
      <c r="F18" s="57">
        <v>6</v>
      </c>
      <c r="G18" s="57">
        <v>5</v>
      </c>
    </row>
    <row r="19" spans="1:7" x14ac:dyDescent="0.2">
      <c r="A19" s="90" t="s">
        <v>7</v>
      </c>
      <c r="B19" s="86">
        <v>8</v>
      </c>
      <c r="C19" s="57" t="s">
        <v>60</v>
      </c>
      <c r="D19" s="57" t="s">
        <v>60</v>
      </c>
      <c r="E19" s="57" t="s">
        <v>30</v>
      </c>
      <c r="F19" s="57" t="s">
        <v>60</v>
      </c>
      <c r="G19" s="57" t="s">
        <v>60</v>
      </c>
    </row>
    <row r="20" spans="1:7" x14ac:dyDescent="0.2">
      <c r="A20" s="90" t="s">
        <v>8</v>
      </c>
      <c r="B20" s="86">
        <v>16</v>
      </c>
      <c r="C20" s="57">
        <v>8</v>
      </c>
      <c r="D20" s="57">
        <v>8</v>
      </c>
      <c r="E20" s="57">
        <v>9</v>
      </c>
      <c r="F20" s="57" t="s">
        <v>60</v>
      </c>
      <c r="G20" s="57" t="s">
        <v>60</v>
      </c>
    </row>
    <row r="21" spans="1:7" x14ac:dyDescent="0.2">
      <c r="A21" s="90" t="s">
        <v>55</v>
      </c>
      <c r="B21" s="86">
        <v>13</v>
      </c>
      <c r="C21" s="57">
        <v>6</v>
      </c>
      <c r="D21" s="57">
        <v>7</v>
      </c>
      <c r="E21" s="57" t="s">
        <v>30</v>
      </c>
      <c r="F21" s="57">
        <v>5</v>
      </c>
      <c r="G21" s="57">
        <v>8</v>
      </c>
    </row>
    <row r="22" spans="1:7" ht="28.9" customHeight="1" x14ac:dyDescent="0.2">
      <c r="A22" s="90" t="s">
        <v>9</v>
      </c>
      <c r="B22" s="86">
        <v>80</v>
      </c>
      <c r="C22" s="57">
        <v>16</v>
      </c>
      <c r="D22" s="57">
        <v>64</v>
      </c>
      <c r="E22" s="57">
        <v>11</v>
      </c>
      <c r="F22" s="57">
        <v>36</v>
      </c>
      <c r="G22" s="57">
        <v>33</v>
      </c>
    </row>
    <row r="23" spans="1:7" ht="16.149999999999999" customHeight="1" x14ac:dyDescent="0.2">
      <c r="A23" s="90" t="s">
        <v>10</v>
      </c>
      <c r="B23" s="86">
        <v>15</v>
      </c>
      <c r="C23" s="57">
        <v>6</v>
      </c>
      <c r="D23" s="57">
        <v>9</v>
      </c>
      <c r="E23" s="57" t="s">
        <v>60</v>
      </c>
      <c r="F23" s="57">
        <v>7</v>
      </c>
      <c r="G23" s="57" t="s">
        <v>60</v>
      </c>
    </row>
    <row r="24" spans="1:7" ht="28.9" customHeight="1" x14ac:dyDescent="0.2">
      <c r="A24" s="90" t="s">
        <v>41</v>
      </c>
      <c r="B24" s="86">
        <v>293</v>
      </c>
      <c r="C24" s="57">
        <v>233</v>
      </c>
      <c r="D24" s="57">
        <v>60</v>
      </c>
      <c r="E24" s="57">
        <v>119</v>
      </c>
      <c r="F24" s="57">
        <v>101</v>
      </c>
      <c r="G24" s="57">
        <v>73</v>
      </c>
    </row>
    <row r="25" spans="1:7" ht="28.9" customHeight="1" x14ac:dyDescent="0.2">
      <c r="A25" s="90" t="s">
        <v>56</v>
      </c>
      <c r="B25" s="86">
        <v>33</v>
      </c>
      <c r="C25" s="57">
        <v>7</v>
      </c>
      <c r="D25" s="57">
        <v>26</v>
      </c>
      <c r="E25" s="57">
        <v>10</v>
      </c>
      <c r="F25" s="57">
        <v>16</v>
      </c>
      <c r="G25" s="57">
        <v>7</v>
      </c>
    </row>
    <row r="26" spans="1:7" x14ac:dyDescent="0.2">
      <c r="A26" s="75" t="s">
        <v>22</v>
      </c>
      <c r="B26" s="75"/>
      <c r="C26" s="75"/>
      <c r="D26" s="75"/>
      <c r="E26" s="75"/>
      <c r="F26" s="75"/>
      <c r="G26" s="75"/>
    </row>
    <row r="27" spans="1:7" x14ac:dyDescent="0.2">
      <c r="A27" s="85" t="s">
        <v>0</v>
      </c>
      <c r="B27" s="86">
        <v>475</v>
      </c>
      <c r="C27" s="86">
        <v>288</v>
      </c>
      <c r="D27" s="86">
        <v>187</v>
      </c>
      <c r="E27" s="86">
        <v>212</v>
      </c>
      <c r="F27" s="86">
        <v>179</v>
      </c>
      <c r="G27" s="86">
        <v>84</v>
      </c>
    </row>
    <row r="28" spans="1:7" x14ac:dyDescent="0.2">
      <c r="A28" s="87" t="s">
        <v>52</v>
      </c>
      <c r="B28" s="88">
        <v>187</v>
      </c>
      <c r="C28" s="88">
        <v>120</v>
      </c>
      <c r="D28" s="88">
        <v>67</v>
      </c>
      <c r="E28" s="88">
        <v>80</v>
      </c>
      <c r="F28" s="88">
        <v>76</v>
      </c>
      <c r="G28" s="88">
        <v>31</v>
      </c>
    </row>
    <row r="29" spans="1:7" x14ac:dyDescent="0.2">
      <c r="A29" s="89" t="s">
        <v>42</v>
      </c>
      <c r="B29" s="93"/>
      <c r="C29" s="91"/>
      <c r="D29" s="91"/>
      <c r="E29" s="91"/>
      <c r="F29" s="91"/>
      <c r="G29" s="91"/>
    </row>
    <row r="30" spans="1:7" x14ac:dyDescent="0.2">
      <c r="A30" s="90" t="s">
        <v>53</v>
      </c>
      <c r="B30" s="86">
        <v>7</v>
      </c>
      <c r="C30" s="57" t="s">
        <v>60</v>
      </c>
      <c r="D30" s="57" t="s">
        <v>60</v>
      </c>
      <c r="E30" s="57" t="s">
        <v>60</v>
      </c>
      <c r="F30" s="57" t="s">
        <v>60</v>
      </c>
      <c r="G30" s="57" t="s">
        <v>30</v>
      </c>
    </row>
    <row r="31" spans="1:7" x14ac:dyDescent="0.2">
      <c r="A31" s="90" t="s">
        <v>1</v>
      </c>
      <c r="B31" s="86">
        <v>24</v>
      </c>
      <c r="C31" s="57">
        <v>17</v>
      </c>
      <c r="D31" s="57">
        <v>7</v>
      </c>
      <c r="E31" s="57" t="s">
        <v>60</v>
      </c>
      <c r="F31" s="57" t="s">
        <v>60</v>
      </c>
      <c r="G31" s="57" t="s">
        <v>30</v>
      </c>
    </row>
    <row r="32" spans="1:7" ht="43.15" customHeight="1" x14ac:dyDescent="0.2">
      <c r="A32" s="90" t="s">
        <v>57</v>
      </c>
      <c r="B32" s="86">
        <v>10</v>
      </c>
      <c r="C32" s="57">
        <v>6</v>
      </c>
      <c r="D32" s="57">
        <v>4</v>
      </c>
      <c r="E32" s="57" t="s">
        <v>60</v>
      </c>
      <c r="F32" s="57" t="s">
        <v>30</v>
      </c>
      <c r="G32" s="57" t="s">
        <v>60</v>
      </c>
    </row>
    <row r="33" spans="1:7" x14ac:dyDescent="0.2">
      <c r="A33" s="90" t="s">
        <v>2</v>
      </c>
      <c r="B33" s="86">
        <v>37</v>
      </c>
      <c r="C33" s="57">
        <v>12</v>
      </c>
      <c r="D33" s="57">
        <v>25</v>
      </c>
      <c r="E33" s="57" t="s">
        <v>60</v>
      </c>
      <c r="F33" s="57">
        <v>32</v>
      </c>
      <c r="G33" s="57" t="s">
        <v>60</v>
      </c>
    </row>
    <row r="34" spans="1:7" x14ac:dyDescent="0.2">
      <c r="A34" s="90" t="s">
        <v>3</v>
      </c>
      <c r="B34" s="86">
        <v>137</v>
      </c>
      <c r="C34" s="57">
        <v>77</v>
      </c>
      <c r="D34" s="57">
        <v>60</v>
      </c>
      <c r="E34" s="57">
        <v>85</v>
      </c>
      <c r="F34" s="57">
        <v>34</v>
      </c>
      <c r="G34" s="57">
        <v>18</v>
      </c>
    </row>
    <row r="35" spans="1:7" x14ac:dyDescent="0.2">
      <c r="A35" s="90" t="s">
        <v>4</v>
      </c>
      <c r="B35" s="86">
        <v>69</v>
      </c>
      <c r="C35" s="57">
        <v>48</v>
      </c>
      <c r="D35" s="57">
        <v>21</v>
      </c>
      <c r="E35" s="57">
        <v>30</v>
      </c>
      <c r="F35" s="57">
        <v>32</v>
      </c>
      <c r="G35" s="57">
        <v>7</v>
      </c>
    </row>
    <row r="36" spans="1:7" x14ac:dyDescent="0.2">
      <c r="A36" s="92" t="s">
        <v>5</v>
      </c>
      <c r="B36" s="86">
        <v>10</v>
      </c>
      <c r="C36" s="57">
        <v>5</v>
      </c>
      <c r="D36" s="57">
        <v>5</v>
      </c>
      <c r="E36" s="57" t="s">
        <v>30</v>
      </c>
      <c r="F36" s="57" t="s">
        <v>60</v>
      </c>
      <c r="G36" s="57" t="s">
        <v>60</v>
      </c>
    </row>
    <row r="37" spans="1:7" x14ac:dyDescent="0.2">
      <c r="A37" s="92" t="s">
        <v>54</v>
      </c>
      <c r="B37" s="86">
        <v>9</v>
      </c>
      <c r="C37" s="57" t="s">
        <v>60</v>
      </c>
      <c r="D37" s="57" t="s">
        <v>60</v>
      </c>
      <c r="E37" s="57" t="s">
        <v>30</v>
      </c>
      <c r="F37" s="57" t="s">
        <v>60</v>
      </c>
      <c r="G37" s="57" t="s">
        <v>60</v>
      </c>
    </row>
    <row r="38" spans="1:7" x14ac:dyDescent="0.2">
      <c r="A38" s="90" t="s">
        <v>6</v>
      </c>
      <c r="B38" s="86">
        <v>5</v>
      </c>
      <c r="C38" s="57" t="s">
        <v>60</v>
      </c>
      <c r="D38" s="57" t="s">
        <v>60</v>
      </c>
      <c r="E38" s="57" t="s">
        <v>60</v>
      </c>
      <c r="F38" s="57" t="s">
        <v>60</v>
      </c>
      <c r="G38" s="57" t="s">
        <v>60</v>
      </c>
    </row>
    <row r="39" spans="1:7" x14ac:dyDescent="0.2">
      <c r="A39" s="90" t="s">
        <v>7</v>
      </c>
      <c r="B39" s="86" t="s">
        <v>60</v>
      </c>
      <c r="C39" s="57" t="s">
        <v>60</v>
      </c>
      <c r="D39" s="57" t="s">
        <v>60</v>
      </c>
      <c r="E39" s="57" t="s">
        <v>30</v>
      </c>
      <c r="F39" s="57" t="s">
        <v>60</v>
      </c>
      <c r="G39" s="57" t="s">
        <v>60</v>
      </c>
    </row>
    <row r="40" spans="1:7" x14ac:dyDescent="0.2">
      <c r="A40" s="90" t="s">
        <v>8</v>
      </c>
      <c r="B40" s="86">
        <v>8</v>
      </c>
      <c r="C40" s="57">
        <v>4</v>
      </c>
      <c r="D40" s="57">
        <v>4</v>
      </c>
      <c r="E40" s="57">
        <v>5</v>
      </c>
      <c r="F40" s="57" t="s">
        <v>60</v>
      </c>
      <c r="G40" s="57" t="s">
        <v>60</v>
      </c>
    </row>
    <row r="41" spans="1:7" x14ac:dyDescent="0.2">
      <c r="A41" s="90" t="s">
        <v>55</v>
      </c>
      <c r="B41" s="86" t="s">
        <v>60</v>
      </c>
      <c r="C41" s="57" t="s">
        <v>30</v>
      </c>
      <c r="D41" s="57" t="s">
        <v>60</v>
      </c>
      <c r="E41" s="57" t="s">
        <v>30</v>
      </c>
      <c r="F41" s="57" t="s">
        <v>60</v>
      </c>
      <c r="G41" s="57" t="s">
        <v>60</v>
      </c>
    </row>
    <row r="42" spans="1:7" ht="28.9" customHeight="1" x14ac:dyDescent="0.2">
      <c r="A42" s="90" t="s">
        <v>9</v>
      </c>
      <c r="B42" s="86">
        <v>27</v>
      </c>
      <c r="C42" s="57">
        <v>9</v>
      </c>
      <c r="D42" s="57">
        <v>18</v>
      </c>
      <c r="E42" s="57" t="s">
        <v>60</v>
      </c>
      <c r="F42" s="57">
        <v>13</v>
      </c>
      <c r="G42" s="57" t="s">
        <v>60</v>
      </c>
    </row>
    <row r="43" spans="1:7" x14ac:dyDescent="0.2">
      <c r="A43" s="90" t="s">
        <v>10</v>
      </c>
      <c r="B43" s="86">
        <v>5</v>
      </c>
      <c r="C43" s="57" t="s">
        <v>60</v>
      </c>
      <c r="D43" s="57" t="s">
        <v>60</v>
      </c>
      <c r="E43" s="57" t="s">
        <v>60</v>
      </c>
      <c r="F43" s="57" t="s">
        <v>60</v>
      </c>
      <c r="G43" s="57" t="s">
        <v>60</v>
      </c>
    </row>
    <row r="44" spans="1:7" ht="28.9" customHeight="1" x14ac:dyDescent="0.2">
      <c r="A44" s="90" t="s">
        <v>41</v>
      </c>
      <c r="B44" s="86">
        <v>111</v>
      </c>
      <c r="C44" s="57">
        <v>87</v>
      </c>
      <c r="D44" s="57">
        <v>24</v>
      </c>
      <c r="E44" s="57">
        <v>48</v>
      </c>
      <c r="F44" s="57">
        <v>36</v>
      </c>
      <c r="G44" s="57">
        <v>27</v>
      </c>
    </row>
    <row r="45" spans="1:7" ht="28.9" customHeight="1" x14ac:dyDescent="0.2">
      <c r="A45" s="94" t="s">
        <v>56</v>
      </c>
      <c r="B45" s="95">
        <v>10</v>
      </c>
      <c r="C45" s="62" t="s">
        <v>60</v>
      </c>
      <c r="D45" s="62" t="s">
        <v>60</v>
      </c>
      <c r="E45" s="62" t="s">
        <v>60</v>
      </c>
      <c r="F45" s="62">
        <v>7</v>
      </c>
      <c r="G45" s="62" t="s">
        <v>60</v>
      </c>
    </row>
    <row r="46" spans="1:7" x14ac:dyDescent="0.2">
      <c r="A46" s="75" t="s">
        <v>20</v>
      </c>
      <c r="B46" s="75"/>
      <c r="C46" s="75"/>
      <c r="D46" s="75"/>
      <c r="E46" s="75"/>
      <c r="F46" s="75"/>
      <c r="G46" s="75"/>
    </row>
    <row r="47" spans="1:7" x14ac:dyDescent="0.2">
      <c r="A47" s="85" t="s">
        <v>0</v>
      </c>
      <c r="B47" s="86">
        <v>768</v>
      </c>
      <c r="C47" s="86">
        <v>391</v>
      </c>
      <c r="D47" s="86">
        <v>377</v>
      </c>
      <c r="E47" s="86">
        <v>266</v>
      </c>
      <c r="F47" s="86">
        <v>307</v>
      </c>
      <c r="G47" s="86">
        <v>195</v>
      </c>
    </row>
    <row r="48" spans="1:7" x14ac:dyDescent="0.2">
      <c r="A48" s="87" t="s">
        <v>52</v>
      </c>
      <c r="B48" s="88">
        <v>324</v>
      </c>
      <c r="C48" s="88">
        <v>161</v>
      </c>
      <c r="D48" s="88">
        <v>163</v>
      </c>
      <c r="E48" s="88">
        <v>113</v>
      </c>
      <c r="F48" s="88">
        <v>123</v>
      </c>
      <c r="G48" s="88">
        <v>88</v>
      </c>
    </row>
    <row r="49" spans="1:7" x14ac:dyDescent="0.2">
      <c r="A49" s="89" t="s">
        <v>42</v>
      </c>
      <c r="B49" s="4"/>
      <c r="C49" s="37"/>
      <c r="D49" s="37"/>
      <c r="E49" s="37"/>
      <c r="F49" s="37"/>
      <c r="G49" s="37"/>
    </row>
    <row r="50" spans="1:7" x14ac:dyDescent="0.2">
      <c r="A50" s="90" t="s">
        <v>53</v>
      </c>
      <c r="B50" s="86">
        <v>5</v>
      </c>
      <c r="C50" s="57" t="s">
        <v>60</v>
      </c>
      <c r="D50" s="57" t="s">
        <v>60</v>
      </c>
      <c r="E50" s="57" t="s">
        <v>60</v>
      </c>
      <c r="F50" s="57" t="s">
        <v>60</v>
      </c>
      <c r="G50" s="57" t="s">
        <v>30</v>
      </c>
    </row>
    <row r="51" spans="1:7" x14ac:dyDescent="0.2">
      <c r="A51" s="90" t="s">
        <v>1</v>
      </c>
      <c r="B51" s="86">
        <v>43</v>
      </c>
      <c r="C51" s="57">
        <v>22</v>
      </c>
      <c r="D51" s="57">
        <v>21</v>
      </c>
      <c r="E51" s="57" t="s">
        <v>60</v>
      </c>
      <c r="F51" s="57" t="s">
        <v>60</v>
      </c>
      <c r="G51" s="57" t="s">
        <v>60</v>
      </c>
    </row>
    <row r="52" spans="1:7" ht="43.15" customHeight="1" x14ac:dyDescent="0.2">
      <c r="A52" s="90" t="s">
        <v>57</v>
      </c>
      <c r="B52" s="86">
        <v>14</v>
      </c>
      <c r="C52" s="57">
        <v>5</v>
      </c>
      <c r="D52" s="57">
        <v>9</v>
      </c>
      <c r="E52" s="57" t="s">
        <v>60</v>
      </c>
      <c r="F52" s="57" t="s">
        <v>60</v>
      </c>
      <c r="G52" s="57" t="s">
        <v>30</v>
      </c>
    </row>
    <row r="53" spans="1:7" x14ac:dyDescent="0.2">
      <c r="A53" s="90" t="s">
        <v>2</v>
      </c>
      <c r="B53" s="86">
        <v>37</v>
      </c>
      <c r="C53" s="57">
        <v>8</v>
      </c>
      <c r="D53" s="57">
        <v>29</v>
      </c>
      <c r="E53" s="57" t="s">
        <v>60</v>
      </c>
      <c r="F53" s="57">
        <v>31</v>
      </c>
      <c r="G53" s="57" t="s">
        <v>60</v>
      </c>
    </row>
    <row r="54" spans="1:7" x14ac:dyDescent="0.2">
      <c r="A54" s="90" t="s">
        <v>3</v>
      </c>
      <c r="B54" s="86">
        <v>189</v>
      </c>
      <c r="C54" s="57">
        <v>73</v>
      </c>
      <c r="D54" s="57">
        <v>116</v>
      </c>
      <c r="E54" s="57">
        <v>58</v>
      </c>
      <c r="F54" s="57">
        <v>83</v>
      </c>
      <c r="G54" s="57">
        <v>48</v>
      </c>
    </row>
    <row r="55" spans="1:7" x14ac:dyDescent="0.2">
      <c r="A55" s="90" t="s">
        <v>4</v>
      </c>
      <c r="B55" s="86">
        <v>124</v>
      </c>
      <c r="C55" s="57">
        <v>81</v>
      </c>
      <c r="D55" s="57">
        <v>43</v>
      </c>
      <c r="E55" s="57">
        <v>56</v>
      </c>
      <c r="F55" s="57">
        <v>50</v>
      </c>
      <c r="G55" s="57">
        <v>18</v>
      </c>
    </row>
    <row r="56" spans="1:7" x14ac:dyDescent="0.2">
      <c r="A56" s="92" t="s">
        <v>5</v>
      </c>
      <c r="B56" s="86">
        <v>29</v>
      </c>
      <c r="C56" s="57">
        <v>6</v>
      </c>
      <c r="D56" s="57">
        <v>23</v>
      </c>
      <c r="E56" s="57" t="s">
        <v>60</v>
      </c>
      <c r="F56" s="57" t="s">
        <v>60</v>
      </c>
      <c r="G56" s="57" t="s">
        <v>60</v>
      </c>
    </row>
    <row r="57" spans="1:7" x14ac:dyDescent="0.2">
      <c r="A57" s="92" t="s">
        <v>54</v>
      </c>
      <c r="B57" s="86">
        <v>26</v>
      </c>
      <c r="C57" s="57" t="s">
        <v>60</v>
      </c>
      <c r="D57" s="57" t="s">
        <v>60</v>
      </c>
      <c r="E57" s="57" t="s">
        <v>30</v>
      </c>
      <c r="F57" s="57" t="s">
        <v>60</v>
      </c>
      <c r="G57" s="57" t="s">
        <v>60</v>
      </c>
    </row>
    <row r="58" spans="1:7" x14ac:dyDescent="0.2">
      <c r="A58" s="90" t="s">
        <v>6</v>
      </c>
      <c r="B58" s="86">
        <v>10</v>
      </c>
      <c r="C58" s="57" t="s">
        <v>60</v>
      </c>
      <c r="D58" s="57" t="s">
        <v>60</v>
      </c>
      <c r="E58" s="57" t="s">
        <v>60</v>
      </c>
      <c r="F58" s="57" t="s">
        <v>60</v>
      </c>
      <c r="G58" s="57" t="s">
        <v>60</v>
      </c>
    </row>
    <row r="59" spans="1:7" x14ac:dyDescent="0.2">
      <c r="A59" s="90" t="s">
        <v>7</v>
      </c>
      <c r="B59" s="86" t="s">
        <v>60</v>
      </c>
      <c r="C59" s="57" t="s">
        <v>60</v>
      </c>
      <c r="D59" s="57" t="s">
        <v>60</v>
      </c>
      <c r="E59" s="57" t="s">
        <v>30</v>
      </c>
      <c r="F59" s="57" t="s">
        <v>30</v>
      </c>
      <c r="G59" s="57" t="s">
        <v>60</v>
      </c>
    </row>
    <row r="60" spans="1:7" ht="12.6" customHeight="1" x14ac:dyDescent="0.2">
      <c r="A60" s="90" t="s">
        <v>8</v>
      </c>
      <c r="B60" s="86">
        <v>8</v>
      </c>
      <c r="C60" s="57">
        <v>4</v>
      </c>
      <c r="D60" s="57">
        <v>4</v>
      </c>
      <c r="E60" s="57">
        <v>4</v>
      </c>
      <c r="F60" s="57" t="s">
        <v>60</v>
      </c>
      <c r="G60" s="57" t="s">
        <v>60</v>
      </c>
    </row>
    <row r="61" spans="1:7" x14ac:dyDescent="0.2">
      <c r="A61" s="90" t="s">
        <v>55</v>
      </c>
      <c r="B61" s="86" t="s">
        <v>60</v>
      </c>
      <c r="C61" s="57">
        <v>6</v>
      </c>
      <c r="D61" s="57" t="s">
        <v>60</v>
      </c>
      <c r="E61" s="57" t="s">
        <v>30</v>
      </c>
      <c r="F61" s="57" t="s">
        <v>60</v>
      </c>
      <c r="G61" s="57" t="s">
        <v>60</v>
      </c>
    </row>
    <row r="62" spans="1:7" ht="28.9" customHeight="1" x14ac:dyDescent="0.2">
      <c r="A62" s="90" t="s">
        <v>9</v>
      </c>
      <c r="B62" s="86">
        <v>53</v>
      </c>
      <c r="C62" s="57">
        <v>7</v>
      </c>
      <c r="D62" s="57">
        <v>46</v>
      </c>
      <c r="E62" s="57" t="s">
        <v>60</v>
      </c>
      <c r="F62" s="57">
        <v>23</v>
      </c>
      <c r="G62" s="57" t="s">
        <v>60</v>
      </c>
    </row>
    <row r="63" spans="1:7" x14ac:dyDescent="0.2">
      <c r="A63" s="90" t="s">
        <v>10</v>
      </c>
      <c r="B63" s="86">
        <v>10</v>
      </c>
      <c r="C63" s="57" t="s">
        <v>60</v>
      </c>
      <c r="D63" s="57" t="s">
        <v>60</v>
      </c>
      <c r="E63" s="57" t="s">
        <v>60</v>
      </c>
      <c r="F63" s="57" t="s">
        <v>60</v>
      </c>
      <c r="G63" s="57">
        <v>5</v>
      </c>
    </row>
    <row r="64" spans="1:7" ht="28.9" customHeight="1" x14ac:dyDescent="0.2">
      <c r="A64" s="90" t="s">
        <v>41</v>
      </c>
      <c r="B64" s="86">
        <v>182</v>
      </c>
      <c r="C64" s="57">
        <v>146</v>
      </c>
      <c r="D64" s="57">
        <v>36</v>
      </c>
      <c r="E64" s="57">
        <v>71</v>
      </c>
      <c r="F64" s="57">
        <v>65</v>
      </c>
      <c r="G64" s="57">
        <v>46</v>
      </c>
    </row>
    <row r="65" spans="1:8" ht="28.9" customHeight="1" x14ac:dyDescent="0.2">
      <c r="A65" s="94" t="s">
        <v>56</v>
      </c>
      <c r="B65" s="95">
        <v>23</v>
      </c>
      <c r="C65" s="62" t="s">
        <v>60</v>
      </c>
      <c r="D65" s="62" t="s">
        <v>60</v>
      </c>
      <c r="E65" s="62" t="s">
        <v>60</v>
      </c>
      <c r="F65" s="62">
        <v>9</v>
      </c>
      <c r="G65" s="62" t="s">
        <v>60</v>
      </c>
    </row>
    <row r="66" spans="1:8" ht="28.9" customHeight="1" x14ac:dyDescent="0.2">
      <c r="A66" s="96"/>
      <c r="B66" s="97"/>
      <c r="C66" s="70"/>
      <c r="D66" s="70"/>
      <c r="E66" s="70"/>
      <c r="F66" s="70"/>
      <c r="G66" s="70"/>
    </row>
    <row r="67" spans="1:8" x14ac:dyDescent="0.2">
      <c r="A67" s="54" t="s">
        <v>66</v>
      </c>
      <c r="B67" s="54"/>
      <c r="C67" s="54"/>
      <c r="D67" s="54"/>
      <c r="E67" s="37"/>
      <c r="F67" s="37"/>
      <c r="G67" s="37"/>
    </row>
    <row r="68" spans="1:8" ht="30.6" customHeight="1" x14ac:dyDescent="0.2">
      <c r="A68" s="30" t="s">
        <v>63</v>
      </c>
      <c r="B68" s="30"/>
      <c r="C68" s="30"/>
      <c r="D68" s="30"/>
      <c r="E68" s="30"/>
      <c r="F68" s="30"/>
      <c r="G68" s="30"/>
      <c r="H68" s="31"/>
    </row>
    <row r="69" spans="1:8" ht="15.6" customHeight="1" x14ac:dyDescent="0.2">
      <c r="A69" s="32" t="s">
        <v>65</v>
      </c>
      <c r="B69" s="32"/>
      <c r="C69" s="32"/>
      <c r="D69" s="32"/>
      <c r="E69" s="32"/>
      <c r="F69" s="32"/>
      <c r="G69" s="32"/>
      <c r="H69" s="33"/>
    </row>
    <row r="70" spans="1:8" x14ac:dyDescent="0.2">
      <c r="A70" s="4" t="s">
        <v>27</v>
      </c>
      <c r="B70" s="5"/>
      <c r="C70" s="5"/>
      <c r="D70" s="5"/>
      <c r="E70" s="37"/>
      <c r="F70" s="37"/>
      <c r="G70" s="37"/>
    </row>
    <row r="71" spans="1:8" ht="34.9" customHeight="1" x14ac:dyDescent="0.2">
      <c r="A71" s="72" t="s">
        <v>62</v>
      </c>
      <c r="B71" s="72"/>
      <c r="C71" s="72"/>
      <c r="D71" s="72"/>
      <c r="E71" s="72"/>
      <c r="F71" s="72"/>
      <c r="G71" s="72"/>
    </row>
    <row r="72" spans="1:8" ht="14.45" customHeight="1" x14ac:dyDescent="0.2">
      <c r="A72" s="72" t="s">
        <v>28</v>
      </c>
      <c r="B72" s="72"/>
      <c r="C72" s="72"/>
      <c r="D72" s="72"/>
      <c r="E72" s="72"/>
      <c r="F72" s="72"/>
      <c r="G72" s="72"/>
    </row>
    <row r="73" spans="1:8" ht="14.45" customHeight="1" x14ac:dyDescent="0.2">
      <c r="A73" s="4" t="s">
        <v>24</v>
      </c>
      <c r="B73" s="5"/>
      <c r="C73" s="5"/>
      <c r="D73" s="5"/>
      <c r="E73" s="37"/>
      <c r="F73" s="37"/>
      <c r="G73" s="37"/>
    </row>
    <row r="74" spans="1:8" x14ac:dyDescent="0.2">
      <c r="A74" s="8" t="s">
        <v>25</v>
      </c>
      <c r="B74" s="5"/>
      <c r="C74" s="5"/>
      <c r="D74" s="5"/>
      <c r="E74" s="37"/>
      <c r="F74" s="37"/>
      <c r="G74" s="37"/>
    </row>
    <row r="75" spans="1:8" x14ac:dyDescent="0.2">
      <c r="A75" s="7" t="s">
        <v>26</v>
      </c>
      <c r="B75" s="37"/>
      <c r="C75" s="71"/>
      <c r="D75" s="37"/>
      <c r="E75" s="37"/>
      <c r="F75" s="37"/>
      <c r="G75" s="37"/>
    </row>
    <row r="76" spans="1:8" x14ac:dyDescent="0.2">
      <c r="A76" s="3"/>
    </row>
  </sheetData>
  <mergeCells count="15">
    <mergeCell ref="A67:D67"/>
    <mergeCell ref="A71:G71"/>
    <mergeCell ref="A72:G72"/>
    <mergeCell ref="A1:G2"/>
    <mergeCell ref="A26:G26"/>
    <mergeCell ref="A46:G46"/>
    <mergeCell ref="B3:G3"/>
    <mergeCell ref="A4:A6"/>
    <mergeCell ref="B4:B6"/>
    <mergeCell ref="C5:C6"/>
    <mergeCell ref="E4:G5"/>
    <mergeCell ref="C4:D4"/>
    <mergeCell ref="D5:D6"/>
    <mergeCell ref="A68:G68"/>
    <mergeCell ref="A69:G69"/>
  </mergeCells>
  <hyperlinks>
    <hyperlink ref="A69" r:id="rId1" xr:uid="{00000000-0004-0000-0100-000000000000}"/>
  </hyperlinks>
  <pageMargins left="0.7" right="0.7" top="0.75" bottom="0.75" header="0.3" footer="0.3"/>
  <pageSetup paperSize="9" orientation="portrait" r:id="rId2"/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76"/>
  <sheetViews>
    <sheetView view="pageLayout" zoomScaleNormal="80" workbookViewId="0">
      <selection sqref="A1:G2"/>
    </sheetView>
  </sheetViews>
  <sheetFormatPr defaultColWidth="11.5703125" defaultRowHeight="12" x14ac:dyDescent="0.2"/>
  <cols>
    <col min="1" max="1" width="33.28515625" style="9" customWidth="1"/>
    <col min="2" max="2" width="9.42578125" style="9" customWidth="1"/>
    <col min="3" max="3" width="8" style="9" customWidth="1"/>
    <col min="4" max="4" width="8.7109375" style="9" customWidth="1"/>
    <col min="5" max="5" width="9" style="9" customWidth="1"/>
    <col min="6" max="6" width="10.28515625" style="9" customWidth="1"/>
    <col min="7" max="7" width="8.42578125" style="9" customWidth="1"/>
    <col min="8" max="16384" width="11.5703125" style="9"/>
  </cols>
  <sheetData>
    <row r="1" spans="1:54" ht="15.6" customHeight="1" x14ac:dyDescent="0.2">
      <c r="A1" s="99" t="s">
        <v>69</v>
      </c>
      <c r="B1" s="99"/>
      <c r="C1" s="99"/>
      <c r="D1" s="99"/>
      <c r="E1" s="99"/>
      <c r="F1" s="99"/>
      <c r="G1" s="99"/>
    </row>
    <row r="2" spans="1:54" ht="15.75" customHeight="1" x14ac:dyDescent="0.2">
      <c r="A2" s="100"/>
      <c r="B2" s="100"/>
      <c r="C2" s="100"/>
      <c r="D2" s="100"/>
      <c r="E2" s="100"/>
      <c r="F2" s="100"/>
      <c r="G2" s="100"/>
    </row>
    <row r="3" spans="1:54" x14ac:dyDescent="0.2">
      <c r="A3" s="73"/>
      <c r="B3" s="74" t="s">
        <v>29</v>
      </c>
      <c r="C3" s="75"/>
      <c r="D3" s="75"/>
      <c r="E3" s="75"/>
      <c r="F3" s="75"/>
      <c r="G3" s="75"/>
    </row>
    <row r="4" spans="1:54" ht="25.9" customHeight="1" x14ac:dyDescent="0.2">
      <c r="A4" s="76"/>
      <c r="B4" s="77" t="s">
        <v>29</v>
      </c>
      <c r="C4" s="78" t="s">
        <v>31</v>
      </c>
      <c r="D4" s="78"/>
      <c r="E4" s="79" t="s">
        <v>37</v>
      </c>
      <c r="F4" s="79"/>
      <c r="G4" s="79"/>
    </row>
    <row r="5" spans="1:54" ht="14.45" customHeight="1" x14ac:dyDescent="0.2">
      <c r="A5" s="76"/>
      <c r="B5" s="80"/>
      <c r="C5" s="78" t="s">
        <v>58</v>
      </c>
      <c r="D5" s="78" t="s">
        <v>59</v>
      </c>
      <c r="E5" s="81"/>
      <c r="F5" s="81"/>
      <c r="G5" s="81"/>
    </row>
    <row r="6" spans="1:54" x14ac:dyDescent="0.2">
      <c r="A6" s="82"/>
      <c r="B6" s="80"/>
      <c r="C6" s="78"/>
      <c r="D6" s="78"/>
      <c r="E6" s="83" t="s">
        <v>38</v>
      </c>
      <c r="F6" s="83" t="s">
        <v>39</v>
      </c>
      <c r="G6" s="84" t="s">
        <v>36</v>
      </c>
    </row>
    <row r="7" spans="1:54" x14ac:dyDescent="0.2">
      <c r="A7" s="85" t="s">
        <v>0</v>
      </c>
      <c r="B7" s="86">
        <v>6559</v>
      </c>
      <c r="C7" s="86">
        <v>1591</v>
      </c>
      <c r="D7" s="86">
        <v>4968</v>
      </c>
      <c r="E7" s="86">
        <v>1522</v>
      </c>
      <c r="F7" s="86">
        <v>2859</v>
      </c>
      <c r="G7" s="86">
        <v>2178</v>
      </c>
    </row>
    <row r="8" spans="1:54" x14ac:dyDescent="0.2">
      <c r="A8" s="87" t="s">
        <v>52</v>
      </c>
      <c r="B8" s="88">
        <v>2493</v>
      </c>
      <c r="C8" s="88">
        <v>609</v>
      </c>
      <c r="D8" s="88">
        <v>1884</v>
      </c>
      <c r="E8" s="88">
        <v>537</v>
      </c>
      <c r="F8" s="88">
        <v>1109</v>
      </c>
      <c r="G8" s="88">
        <v>847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x14ac:dyDescent="0.2">
      <c r="A9" s="89" t="s">
        <v>42</v>
      </c>
      <c r="B9" s="7"/>
      <c r="C9" s="7"/>
      <c r="D9" s="7"/>
      <c r="E9" s="7"/>
      <c r="F9" s="7"/>
      <c r="G9" s="7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1:54" x14ac:dyDescent="0.2">
      <c r="A10" s="90" t="s">
        <v>53</v>
      </c>
      <c r="B10" s="4">
        <v>45</v>
      </c>
      <c r="C10" s="91" t="s">
        <v>60</v>
      </c>
      <c r="D10" s="91" t="s">
        <v>60</v>
      </c>
      <c r="E10" s="37">
        <v>17</v>
      </c>
      <c r="F10" s="37">
        <v>11</v>
      </c>
      <c r="G10" s="37">
        <v>17</v>
      </c>
    </row>
    <row r="11" spans="1:54" x14ac:dyDescent="0.2">
      <c r="A11" s="90" t="s">
        <v>1</v>
      </c>
      <c r="B11" s="86">
        <v>240</v>
      </c>
      <c r="C11" s="57">
        <v>49</v>
      </c>
      <c r="D11" s="57">
        <v>191</v>
      </c>
      <c r="E11" s="57">
        <v>167</v>
      </c>
      <c r="F11" s="57">
        <v>50</v>
      </c>
      <c r="G11" s="57">
        <v>23</v>
      </c>
    </row>
    <row r="12" spans="1:54" ht="43.15" customHeight="1" x14ac:dyDescent="0.2">
      <c r="A12" s="90" t="s">
        <v>57</v>
      </c>
      <c r="B12" s="86">
        <v>72</v>
      </c>
      <c r="C12" s="57">
        <v>13</v>
      </c>
      <c r="D12" s="57">
        <v>59</v>
      </c>
      <c r="E12" s="57">
        <v>48</v>
      </c>
      <c r="F12" s="57">
        <v>20</v>
      </c>
      <c r="G12" s="57">
        <v>4</v>
      </c>
    </row>
    <row r="13" spans="1:54" x14ac:dyDescent="0.2">
      <c r="A13" s="90" t="s">
        <v>2</v>
      </c>
      <c r="B13" s="86">
        <v>408</v>
      </c>
      <c r="C13" s="57">
        <v>45</v>
      </c>
      <c r="D13" s="57">
        <v>363</v>
      </c>
      <c r="E13" s="57">
        <v>99</v>
      </c>
      <c r="F13" s="57">
        <v>298</v>
      </c>
      <c r="G13" s="57">
        <v>11</v>
      </c>
    </row>
    <row r="14" spans="1:54" x14ac:dyDescent="0.2">
      <c r="A14" s="90" t="s">
        <v>3</v>
      </c>
      <c r="B14" s="86">
        <v>1443</v>
      </c>
      <c r="C14" s="57">
        <v>181</v>
      </c>
      <c r="D14" s="57">
        <v>1262</v>
      </c>
      <c r="E14" s="57">
        <v>419</v>
      </c>
      <c r="F14" s="57">
        <v>760</v>
      </c>
      <c r="G14" s="57">
        <v>264</v>
      </c>
    </row>
    <row r="15" spans="1:54" x14ac:dyDescent="0.2">
      <c r="A15" s="90" t="s">
        <v>4</v>
      </c>
      <c r="B15" s="86">
        <v>926</v>
      </c>
      <c r="C15" s="57">
        <v>307</v>
      </c>
      <c r="D15" s="57">
        <v>619</v>
      </c>
      <c r="E15" s="57">
        <v>295</v>
      </c>
      <c r="F15" s="57">
        <v>410</v>
      </c>
      <c r="G15" s="57">
        <v>221</v>
      </c>
    </row>
    <row r="16" spans="1:54" ht="14.45" customHeight="1" x14ac:dyDescent="0.2">
      <c r="A16" s="92" t="s">
        <v>5</v>
      </c>
      <c r="B16" s="86">
        <v>270</v>
      </c>
      <c r="C16" s="57">
        <v>46</v>
      </c>
      <c r="D16" s="57">
        <v>224</v>
      </c>
      <c r="E16" s="57">
        <v>45</v>
      </c>
      <c r="F16" s="57">
        <v>98</v>
      </c>
      <c r="G16" s="57">
        <v>127</v>
      </c>
    </row>
    <row r="17" spans="1:7" ht="14.45" customHeight="1" x14ac:dyDescent="0.2">
      <c r="A17" s="92" t="s">
        <v>54</v>
      </c>
      <c r="B17" s="86">
        <v>209</v>
      </c>
      <c r="C17" s="57">
        <v>69</v>
      </c>
      <c r="D17" s="57">
        <v>140</v>
      </c>
      <c r="E17" s="57" t="s">
        <v>60</v>
      </c>
      <c r="F17" s="57">
        <v>163</v>
      </c>
      <c r="G17" s="57" t="s">
        <v>60</v>
      </c>
    </row>
    <row r="18" spans="1:7" x14ac:dyDescent="0.2">
      <c r="A18" s="90" t="s">
        <v>6</v>
      </c>
      <c r="B18" s="86">
        <v>29</v>
      </c>
      <c r="C18" s="57" t="s">
        <v>60</v>
      </c>
      <c r="D18" s="57" t="s">
        <v>60</v>
      </c>
      <c r="E18" s="57" t="s">
        <v>60</v>
      </c>
      <c r="F18" s="57" t="s">
        <v>60</v>
      </c>
      <c r="G18" s="57" t="s">
        <v>60</v>
      </c>
    </row>
    <row r="19" spans="1:7" x14ac:dyDescent="0.2">
      <c r="A19" s="90" t="s">
        <v>7</v>
      </c>
      <c r="B19" s="86">
        <v>138</v>
      </c>
      <c r="C19" s="57">
        <v>15</v>
      </c>
      <c r="D19" s="57">
        <v>123</v>
      </c>
      <c r="E19" s="57">
        <v>4</v>
      </c>
      <c r="F19" s="57">
        <v>18</v>
      </c>
      <c r="G19" s="57">
        <v>116</v>
      </c>
    </row>
    <row r="20" spans="1:7" x14ac:dyDescent="0.2">
      <c r="A20" s="90" t="s">
        <v>8</v>
      </c>
      <c r="B20" s="86">
        <v>101</v>
      </c>
      <c r="C20" s="57">
        <v>38</v>
      </c>
      <c r="D20" s="57">
        <v>63</v>
      </c>
      <c r="E20" s="57">
        <v>13</v>
      </c>
      <c r="F20" s="57">
        <v>54</v>
      </c>
      <c r="G20" s="57">
        <v>34</v>
      </c>
    </row>
    <row r="21" spans="1:7" x14ac:dyDescent="0.2">
      <c r="A21" s="90" t="s">
        <v>55</v>
      </c>
      <c r="B21" s="86">
        <v>127</v>
      </c>
      <c r="C21" s="57">
        <v>22</v>
      </c>
      <c r="D21" s="57">
        <v>105</v>
      </c>
      <c r="E21" s="57" t="s">
        <v>60</v>
      </c>
      <c r="F21" s="57" t="s">
        <v>60</v>
      </c>
      <c r="G21" s="57">
        <v>82</v>
      </c>
    </row>
    <row r="22" spans="1:7" ht="28.9" customHeight="1" x14ac:dyDescent="0.2">
      <c r="A22" s="90" t="s">
        <v>9</v>
      </c>
      <c r="B22" s="86">
        <v>385</v>
      </c>
      <c r="C22" s="57">
        <v>39</v>
      </c>
      <c r="D22" s="57">
        <v>346</v>
      </c>
      <c r="E22" s="57">
        <v>21</v>
      </c>
      <c r="F22" s="57">
        <v>163</v>
      </c>
      <c r="G22" s="57">
        <v>201</v>
      </c>
    </row>
    <row r="23" spans="1:7" ht="16.149999999999999" customHeight="1" x14ac:dyDescent="0.2">
      <c r="A23" s="90" t="s">
        <v>10</v>
      </c>
      <c r="B23" s="86">
        <v>177</v>
      </c>
      <c r="C23" s="57">
        <v>52</v>
      </c>
      <c r="D23" s="57">
        <v>125</v>
      </c>
      <c r="E23" s="57">
        <v>7</v>
      </c>
      <c r="F23" s="57">
        <v>58</v>
      </c>
      <c r="G23" s="57">
        <v>112</v>
      </c>
    </row>
    <row r="24" spans="1:7" ht="28.9" customHeight="1" x14ac:dyDescent="0.2">
      <c r="A24" s="90" t="s">
        <v>41</v>
      </c>
      <c r="B24" s="86">
        <v>1895</v>
      </c>
      <c r="C24" s="57">
        <v>690</v>
      </c>
      <c r="D24" s="57">
        <v>1205</v>
      </c>
      <c r="E24" s="57">
        <v>369</v>
      </c>
      <c r="F24" s="57">
        <v>658</v>
      </c>
      <c r="G24" s="57">
        <v>868</v>
      </c>
    </row>
    <row r="25" spans="1:7" ht="28.9" customHeight="1" x14ac:dyDescent="0.2">
      <c r="A25" s="90" t="s">
        <v>56</v>
      </c>
      <c r="B25" s="86">
        <v>94</v>
      </c>
      <c r="C25" s="57">
        <v>11</v>
      </c>
      <c r="D25" s="57">
        <v>83</v>
      </c>
      <c r="E25" s="57">
        <v>10</v>
      </c>
      <c r="F25" s="57">
        <v>44</v>
      </c>
      <c r="G25" s="57">
        <v>40</v>
      </c>
    </row>
    <row r="26" spans="1:7" x14ac:dyDescent="0.2">
      <c r="A26" s="75" t="s">
        <v>22</v>
      </c>
      <c r="B26" s="75"/>
      <c r="C26" s="75"/>
      <c r="D26" s="75"/>
      <c r="E26" s="75"/>
      <c r="F26" s="75"/>
      <c r="G26" s="75"/>
    </row>
    <row r="27" spans="1:7" x14ac:dyDescent="0.2">
      <c r="A27" s="85" t="s">
        <v>0</v>
      </c>
      <c r="B27" s="86">
        <v>2455</v>
      </c>
      <c r="C27" s="86">
        <v>677</v>
      </c>
      <c r="D27" s="86">
        <v>1778</v>
      </c>
      <c r="E27" s="86">
        <v>647</v>
      </c>
      <c r="F27" s="86">
        <v>1057</v>
      </c>
      <c r="G27" s="86">
        <v>751</v>
      </c>
    </row>
    <row r="28" spans="1:7" x14ac:dyDescent="0.2">
      <c r="A28" s="87" t="s">
        <v>52</v>
      </c>
      <c r="B28" s="88">
        <v>918</v>
      </c>
      <c r="C28" s="88">
        <v>260</v>
      </c>
      <c r="D28" s="88">
        <v>658</v>
      </c>
      <c r="E28" s="88">
        <v>230</v>
      </c>
      <c r="F28" s="88">
        <v>419</v>
      </c>
      <c r="G28" s="88">
        <v>269</v>
      </c>
    </row>
    <row r="29" spans="1:7" x14ac:dyDescent="0.2">
      <c r="A29" s="89" t="s">
        <v>42</v>
      </c>
      <c r="B29" s="91"/>
      <c r="C29" s="91"/>
      <c r="D29" s="91"/>
      <c r="E29" s="91"/>
      <c r="F29" s="91"/>
      <c r="G29" s="91"/>
    </row>
    <row r="30" spans="1:7" x14ac:dyDescent="0.2">
      <c r="A30" s="90" t="s">
        <v>53</v>
      </c>
      <c r="B30" s="93">
        <v>9</v>
      </c>
      <c r="C30" s="91" t="s">
        <v>60</v>
      </c>
      <c r="D30" s="91" t="s">
        <v>60</v>
      </c>
      <c r="E30" s="91">
        <v>5</v>
      </c>
      <c r="F30" s="91" t="s">
        <v>30</v>
      </c>
      <c r="G30" s="91">
        <v>4</v>
      </c>
    </row>
    <row r="31" spans="1:7" x14ac:dyDescent="0.2">
      <c r="A31" s="90" t="s">
        <v>1</v>
      </c>
      <c r="B31" s="86">
        <v>104</v>
      </c>
      <c r="C31" s="57">
        <v>23</v>
      </c>
      <c r="D31" s="57">
        <v>81</v>
      </c>
      <c r="E31" s="57">
        <v>69</v>
      </c>
      <c r="F31" s="57">
        <v>27</v>
      </c>
      <c r="G31" s="57">
        <v>8</v>
      </c>
    </row>
    <row r="32" spans="1:7" ht="43.15" customHeight="1" x14ac:dyDescent="0.2">
      <c r="A32" s="90" t="s">
        <v>57</v>
      </c>
      <c r="B32" s="86">
        <v>31</v>
      </c>
      <c r="C32" s="57">
        <v>5</v>
      </c>
      <c r="D32" s="57">
        <v>26</v>
      </c>
      <c r="E32" s="57">
        <v>21</v>
      </c>
      <c r="F32" s="57">
        <v>10</v>
      </c>
      <c r="G32" s="57" t="s">
        <v>30</v>
      </c>
    </row>
    <row r="33" spans="1:7" x14ac:dyDescent="0.2">
      <c r="A33" s="90" t="s">
        <v>2</v>
      </c>
      <c r="B33" s="86">
        <v>219</v>
      </c>
      <c r="C33" s="57">
        <v>27</v>
      </c>
      <c r="D33" s="57">
        <v>192</v>
      </c>
      <c r="E33" s="57" t="s">
        <v>60</v>
      </c>
      <c r="F33" s="57">
        <v>172</v>
      </c>
      <c r="G33" s="57" t="s">
        <v>60</v>
      </c>
    </row>
    <row r="34" spans="1:7" x14ac:dyDescent="0.2">
      <c r="A34" s="90" t="s">
        <v>3</v>
      </c>
      <c r="B34" s="86">
        <v>457</v>
      </c>
      <c r="C34" s="57">
        <v>93</v>
      </c>
      <c r="D34" s="57">
        <v>364</v>
      </c>
      <c r="E34" s="57">
        <v>202</v>
      </c>
      <c r="F34" s="57">
        <v>193</v>
      </c>
      <c r="G34" s="57">
        <v>62</v>
      </c>
    </row>
    <row r="35" spans="1:7" x14ac:dyDescent="0.2">
      <c r="A35" s="90" t="s">
        <v>4</v>
      </c>
      <c r="B35" s="86">
        <v>299</v>
      </c>
      <c r="C35" s="57">
        <v>112</v>
      </c>
      <c r="D35" s="57">
        <v>187</v>
      </c>
      <c r="E35" s="57">
        <v>88</v>
      </c>
      <c r="F35" s="57">
        <v>133</v>
      </c>
      <c r="G35" s="57">
        <v>78</v>
      </c>
    </row>
    <row r="36" spans="1:7" x14ac:dyDescent="0.2">
      <c r="A36" s="92" t="s">
        <v>5</v>
      </c>
      <c r="B36" s="86">
        <v>108</v>
      </c>
      <c r="C36" s="57">
        <v>21</v>
      </c>
      <c r="D36" s="57">
        <v>87</v>
      </c>
      <c r="E36" s="57">
        <v>21</v>
      </c>
      <c r="F36" s="57">
        <v>41</v>
      </c>
      <c r="G36" s="57">
        <v>46</v>
      </c>
    </row>
    <row r="37" spans="1:7" x14ac:dyDescent="0.2">
      <c r="A37" s="92" t="s">
        <v>54</v>
      </c>
      <c r="B37" s="86">
        <v>80</v>
      </c>
      <c r="C37" s="57">
        <v>29</v>
      </c>
      <c r="D37" s="57">
        <v>51</v>
      </c>
      <c r="E37" s="57" t="s">
        <v>30</v>
      </c>
      <c r="F37" s="57">
        <v>67</v>
      </c>
      <c r="G37" s="57">
        <v>13</v>
      </c>
    </row>
    <row r="38" spans="1:7" x14ac:dyDescent="0.2">
      <c r="A38" s="90" t="s">
        <v>6</v>
      </c>
      <c r="B38" s="86">
        <v>9</v>
      </c>
      <c r="C38" s="57" t="s">
        <v>60</v>
      </c>
      <c r="D38" s="57" t="s">
        <v>60</v>
      </c>
      <c r="E38" s="57" t="s">
        <v>60</v>
      </c>
      <c r="F38" s="57" t="s">
        <v>60</v>
      </c>
      <c r="G38" s="57" t="s">
        <v>60</v>
      </c>
    </row>
    <row r="39" spans="1:7" x14ac:dyDescent="0.2">
      <c r="A39" s="90" t="s">
        <v>7</v>
      </c>
      <c r="B39" s="86">
        <v>61</v>
      </c>
      <c r="C39" s="57">
        <v>7</v>
      </c>
      <c r="D39" s="57">
        <v>54</v>
      </c>
      <c r="E39" s="57" t="s">
        <v>60</v>
      </c>
      <c r="F39" s="57" t="s">
        <v>60</v>
      </c>
      <c r="G39" s="57">
        <v>52</v>
      </c>
    </row>
    <row r="40" spans="1:7" x14ac:dyDescent="0.2">
      <c r="A40" s="90" t="s">
        <v>8</v>
      </c>
      <c r="B40" s="86">
        <v>46</v>
      </c>
      <c r="C40" s="57">
        <v>18</v>
      </c>
      <c r="D40" s="57">
        <v>28</v>
      </c>
      <c r="E40" s="57">
        <v>5</v>
      </c>
      <c r="F40" s="57">
        <v>26</v>
      </c>
      <c r="G40" s="57">
        <v>15</v>
      </c>
    </row>
    <row r="41" spans="1:7" x14ac:dyDescent="0.2">
      <c r="A41" s="90" t="s">
        <v>55</v>
      </c>
      <c r="B41" s="86">
        <v>28</v>
      </c>
      <c r="C41" s="57">
        <v>5</v>
      </c>
      <c r="D41" s="57">
        <v>23</v>
      </c>
      <c r="E41" s="57" t="s">
        <v>60</v>
      </c>
      <c r="F41" s="57" t="s">
        <v>60</v>
      </c>
      <c r="G41" s="57">
        <v>17</v>
      </c>
    </row>
    <row r="42" spans="1:7" ht="28.9" customHeight="1" x14ac:dyDescent="0.2">
      <c r="A42" s="90" t="s">
        <v>9</v>
      </c>
      <c r="B42" s="86">
        <v>128</v>
      </c>
      <c r="C42" s="57">
        <v>10</v>
      </c>
      <c r="D42" s="57">
        <v>118</v>
      </c>
      <c r="E42" s="57">
        <v>6</v>
      </c>
      <c r="F42" s="57">
        <v>54</v>
      </c>
      <c r="G42" s="57">
        <v>68</v>
      </c>
    </row>
    <row r="43" spans="1:7" x14ac:dyDescent="0.2">
      <c r="A43" s="90" t="s">
        <v>10</v>
      </c>
      <c r="B43" s="86">
        <v>66</v>
      </c>
      <c r="C43" s="57">
        <v>22</v>
      </c>
      <c r="D43" s="57">
        <v>44</v>
      </c>
      <c r="E43" s="57" t="s">
        <v>60</v>
      </c>
      <c r="F43" s="57" t="s">
        <v>60</v>
      </c>
      <c r="G43" s="57">
        <v>38</v>
      </c>
    </row>
    <row r="44" spans="1:7" ht="28.9" customHeight="1" x14ac:dyDescent="0.2">
      <c r="A44" s="90" t="s">
        <v>41</v>
      </c>
      <c r="B44" s="86">
        <v>781</v>
      </c>
      <c r="C44" s="57">
        <v>296</v>
      </c>
      <c r="D44" s="57">
        <v>485</v>
      </c>
      <c r="E44" s="57">
        <v>171</v>
      </c>
      <c r="F44" s="57">
        <v>278</v>
      </c>
      <c r="G44" s="57">
        <v>332</v>
      </c>
    </row>
    <row r="45" spans="1:7" ht="28.9" customHeight="1" x14ac:dyDescent="0.2">
      <c r="A45" s="94" t="s">
        <v>56</v>
      </c>
      <c r="B45" s="95">
        <v>29</v>
      </c>
      <c r="C45" s="62">
        <v>4</v>
      </c>
      <c r="D45" s="62">
        <v>25</v>
      </c>
      <c r="E45" s="62">
        <v>4</v>
      </c>
      <c r="F45" s="62">
        <v>13</v>
      </c>
      <c r="G45" s="62">
        <v>12</v>
      </c>
    </row>
    <row r="46" spans="1:7" x14ac:dyDescent="0.2">
      <c r="A46" s="75" t="s">
        <v>20</v>
      </c>
      <c r="B46" s="75"/>
      <c r="C46" s="75"/>
      <c r="D46" s="75"/>
      <c r="E46" s="75"/>
      <c r="F46" s="75"/>
      <c r="G46" s="75"/>
    </row>
    <row r="47" spans="1:7" x14ac:dyDescent="0.2">
      <c r="A47" s="85" t="s">
        <v>0</v>
      </c>
      <c r="B47" s="86">
        <v>4104</v>
      </c>
      <c r="C47" s="86">
        <v>914</v>
      </c>
      <c r="D47" s="86">
        <v>3190</v>
      </c>
      <c r="E47" s="86">
        <v>875</v>
      </c>
      <c r="F47" s="86">
        <v>1802</v>
      </c>
      <c r="G47" s="86">
        <v>1427</v>
      </c>
    </row>
    <row r="48" spans="1:7" x14ac:dyDescent="0.2">
      <c r="A48" s="87" t="s">
        <v>52</v>
      </c>
      <c r="B48" s="88">
        <v>1575</v>
      </c>
      <c r="C48" s="88">
        <v>349</v>
      </c>
      <c r="D48" s="88">
        <v>1226</v>
      </c>
      <c r="E48" s="88">
        <v>307</v>
      </c>
      <c r="F48" s="88">
        <v>690</v>
      </c>
      <c r="G48" s="88">
        <v>578</v>
      </c>
    </row>
    <row r="49" spans="1:7" x14ac:dyDescent="0.2">
      <c r="A49" s="89" t="s">
        <v>42</v>
      </c>
      <c r="B49" s="37"/>
      <c r="C49" s="37"/>
      <c r="D49" s="37"/>
      <c r="E49" s="37"/>
      <c r="F49" s="37"/>
      <c r="G49" s="37"/>
    </row>
    <row r="50" spans="1:7" x14ac:dyDescent="0.2">
      <c r="A50" s="90" t="s">
        <v>53</v>
      </c>
      <c r="B50" s="4">
        <v>36</v>
      </c>
      <c r="C50" s="91" t="s">
        <v>60</v>
      </c>
      <c r="D50" s="91" t="s">
        <v>60</v>
      </c>
      <c r="E50" s="37">
        <v>12</v>
      </c>
      <c r="F50" s="37">
        <v>11</v>
      </c>
      <c r="G50" s="37">
        <v>13</v>
      </c>
    </row>
    <row r="51" spans="1:7" x14ac:dyDescent="0.2">
      <c r="A51" s="90" t="s">
        <v>1</v>
      </c>
      <c r="B51" s="86">
        <v>136</v>
      </c>
      <c r="C51" s="57">
        <v>26</v>
      </c>
      <c r="D51" s="57">
        <v>110</v>
      </c>
      <c r="E51" s="57">
        <v>98</v>
      </c>
      <c r="F51" s="57">
        <v>23</v>
      </c>
      <c r="G51" s="57">
        <v>15</v>
      </c>
    </row>
    <row r="52" spans="1:7" ht="43.15" customHeight="1" x14ac:dyDescent="0.2">
      <c r="A52" s="90" t="s">
        <v>57</v>
      </c>
      <c r="B52" s="86">
        <v>41</v>
      </c>
      <c r="C52" s="57">
        <v>8</v>
      </c>
      <c r="D52" s="57">
        <v>33</v>
      </c>
      <c r="E52" s="57">
        <v>27</v>
      </c>
      <c r="F52" s="57">
        <v>10</v>
      </c>
      <c r="G52" s="57">
        <v>4</v>
      </c>
    </row>
    <row r="53" spans="1:7" x14ac:dyDescent="0.2">
      <c r="A53" s="90" t="s">
        <v>2</v>
      </c>
      <c r="B53" s="86">
        <v>189</v>
      </c>
      <c r="C53" s="57">
        <v>18</v>
      </c>
      <c r="D53" s="57">
        <v>171</v>
      </c>
      <c r="E53" s="57" t="s">
        <v>60</v>
      </c>
      <c r="F53" s="57">
        <v>126</v>
      </c>
      <c r="G53" s="57" t="s">
        <v>60</v>
      </c>
    </row>
    <row r="54" spans="1:7" x14ac:dyDescent="0.2">
      <c r="A54" s="90" t="s">
        <v>3</v>
      </c>
      <c r="B54" s="86">
        <v>986</v>
      </c>
      <c r="C54" s="57">
        <v>88</v>
      </c>
      <c r="D54" s="57">
        <v>898</v>
      </c>
      <c r="E54" s="57">
        <v>217</v>
      </c>
      <c r="F54" s="57">
        <v>567</v>
      </c>
      <c r="G54" s="57">
        <v>202</v>
      </c>
    </row>
    <row r="55" spans="1:7" x14ac:dyDescent="0.2">
      <c r="A55" s="90" t="s">
        <v>4</v>
      </c>
      <c r="B55" s="86">
        <v>627</v>
      </c>
      <c r="C55" s="57">
        <v>195</v>
      </c>
      <c r="D55" s="57">
        <v>432</v>
      </c>
      <c r="E55" s="57">
        <v>207</v>
      </c>
      <c r="F55" s="57">
        <v>277</v>
      </c>
      <c r="G55" s="57">
        <v>143</v>
      </c>
    </row>
    <row r="56" spans="1:7" x14ac:dyDescent="0.2">
      <c r="A56" s="92" t="s">
        <v>5</v>
      </c>
      <c r="B56" s="86">
        <v>162</v>
      </c>
      <c r="C56" s="57">
        <v>25</v>
      </c>
      <c r="D56" s="57">
        <v>137</v>
      </c>
      <c r="E56" s="57">
        <v>24</v>
      </c>
      <c r="F56" s="57">
        <v>57</v>
      </c>
      <c r="G56" s="57">
        <v>81</v>
      </c>
    </row>
    <row r="57" spans="1:7" x14ac:dyDescent="0.2">
      <c r="A57" s="92" t="s">
        <v>54</v>
      </c>
      <c r="B57" s="86">
        <v>129</v>
      </c>
      <c r="C57" s="57">
        <v>40</v>
      </c>
      <c r="D57" s="57">
        <v>89</v>
      </c>
      <c r="E57" s="57" t="s">
        <v>60</v>
      </c>
      <c r="F57" s="57">
        <v>96</v>
      </c>
      <c r="G57" s="57" t="s">
        <v>60</v>
      </c>
    </row>
    <row r="58" spans="1:7" x14ac:dyDescent="0.2">
      <c r="A58" s="90" t="s">
        <v>6</v>
      </c>
      <c r="B58" s="86">
        <v>20</v>
      </c>
      <c r="C58" s="57" t="s">
        <v>60</v>
      </c>
      <c r="D58" s="57" t="s">
        <v>60</v>
      </c>
      <c r="E58" s="57" t="s">
        <v>60</v>
      </c>
      <c r="F58" s="57" t="s">
        <v>60</v>
      </c>
      <c r="G58" s="57">
        <v>10</v>
      </c>
    </row>
    <row r="59" spans="1:7" x14ac:dyDescent="0.2">
      <c r="A59" s="90" t="s">
        <v>7</v>
      </c>
      <c r="B59" s="86">
        <v>77</v>
      </c>
      <c r="C59" s="57">
        <v>8</v>
      </c>
      <c r="D59" s="57">
        <v>69</v>
      </c>
      <c r="E59" s="57" t="s">
        <v>60</v>
      </c>
      <c r="F59" s="57" t="s">
        <v>60</v>
      </c>
      <c r="G59" s="57">
        <v>64</v>
      </c>
    </row>
    <row r="60" spans="1:7" ht="12.6" customHeight="1" x14ac:dyDescent="0.2">
      <c r="A60" s="90" t="s">
        <v>8</v>
      </c>
      <c r="B60" s="86">
        <v>55</v>
      </c>
      <c r="C60" s="57">
        <v>20</v>
      </c>
      <c r="D60" s="57">
        <v>35</v>
      </c>
      <c r="E60" s="57">
        <v>8</v>
      </c>
      <c r="F60" s="57">
        <v>28</v>
      </c>
      <c r="G60" s="57">
        <v>19</v>
      </c>
    </row>
    <row r="61" spans="1:7" x14ac:dyDescent="0.2">
      <c r="A61" s="90" t="s">
        <v>55</v>
      </c>
      <c r="B61" s="86">
        <v>99</v>
      </c>
      <c r="C61" s="57">
        <v>17</v>
      </c>
      <c r="D61" s="57">
        <v>82</v>
      </c>
      <c r="E61" s="57" t="s">
        <v>30</v>
      </c>
      <c r="F61" s="57">
        <v>34</v>
      </c>
      <c r="G61" s="57">
        <v>65</v>
      </c>
    </row>
    <row r="62" spans="1:7" ht="28.9" customHeight="1" x14ac:dyDescent="0.2">
      <c r="A62" s="90" t="s">
        <v>9</v>
      </c>
      <c r="B62" s="86">
        <v>257</v>
      </c>
      <c r="C62" s="57">
        <v>29</v>
      </c>
      <c r="D62" s="57">
        <v>228</v>
      </c>
      <c r="E62" s="57">
        <v>15</v>
      </c>
      <c r="F62" s="57">
        <v>109</v>
      </c>
      <c r="G62" s="57">
        <v>133</v>
      </c>
    </row>
    <row r="63" spans="1:7" x14ac:dyDescent="0.2">
      <c r="A63" s="90" t="s">
        <v>10</v>
      </c>
      <c r="B63" s="86">
        <v>111</v>
      </c>
      <c r="C63" s="57">
        <v>30</v>
      </c>
      <c r="D63" s="57">
        <v>81</v>
      </c>
      <c r="E63" s="57" t="s">
        <v>60</v>
      </c>
      <c r="F63" s="57" t="s">
        <v>60</v>
      </c>
      <c r="G63" s="57">
        <v>74</v>
      </c>
    </row>
    <row r="64" spans="1:7" ht="28.9" customHeight="1" x14ac:dyDescent="0.2">
      <c r="A64" s="90" t="s">
        <v>41</v>
      </c>
      <c r="B64" s="86">
        <v>1114</v>
      </c>
      <c r="C64" s="57">
        <v>394</v>
      </c>
      <c r="D64" s="57">
        <v>720</v>
      </c>
      <c r="E64" s="57">
        <v>198</v>
      </c>
      <c r="F64" s="57">
        <v>380</v>
      </c>
      <c r="G64" s="57">
        <v>536</v>
      </c>
    </row>
    <row r="65" spans="1:8" ht="28.9" customHeight="1" x14ac:dyDescent="0.2">
      <c r="A65" s="94" t="s">
        <v>56</v>
      </c>
      <c r="B65" s="95">
        <v>65</v>
      </c>
      <c r="C65" s="62">
        <v>7</v>
      </c>
      <c r="D65" s="62">
        <v>58</v>
      </c>
      <c r="E65" s="62">
        <v>6</v>
      </c>
      <c r="F65" s="62">
        <v>31</v>
      </c>
      <c r="G65" s="62">
        <v>28</v>
      </c>
    </row>
    <row r="66" spans="1:8" ht="13.15" customHeight="1" x14ac:dyDescent="0.2">
      <c r="A66" s="96"/>
      <c r="B66" s="97"/>
      <c r="C66" s="70"/>
      <c r="D66" s="70"/>
      <c r="E66" s="70"/>
      <c r="F66" s="70"/>
      <c r="G66" s="70"/>
    </row>
    <row r="67" spans="1:8" x14ac:dyDescent="0.2">
      <c r="A67" s="54" t="s">
        <v>66</v>
      </c>
      <c r="B67" s="54"/>
      <c r="C67" s="54"/>
      <c r="D67" s="54"/>
      <c r="E67" s="37"/>
      <c r="F67" s="37"/>
      <c r="G67" s="37"/>
    </row>
    <row r="68" spans="1:8" ht="32.450000000000003" customHeight="1" x14ac:dyDescent="0.2">
      <c r="A68" s="30" t="s">
        <v>63</v>
      </c>
      <c r="B68" s="30"/>
      <c r="C68" s="30"/>
      <c r="D68" s="30"/>
      <c r="E68" s="30"/>
      <c r="F68" s="30"/>
      <c r="G68" s="30"/>
      <c r="H68" s="31"/>
    </row>
    <row r="69" spans="1:8" ht="14.45" customHeight="1" x14ac:dyDescent="0.2">
      <c r="A69" s="32" t="s">
        <v>65</v>
      </c>
      <c r="B69" s="32"/>
      <c r="C69" s="32"/>
      <c r="D69" s="32"/>
      <c r="E69" s="32"/>
      <c r="F69" s="32"/>
      <c r="G69" s="32"/>
      <c r="H69" s="33"/>
    </row>
    <row r="70" spans="1:8" x14ac:dyDescent="0.2">
      <c r="A70" s="4" t="s">
        <v>27</v>
      </c>
      <c r="B70" s="5"/>
      <c r="C70" s="5"/>
      <c r="D70" s="5"/>
      <c r="E70" s="37"/>
      <c r="F70" s="37"/>
      <c r="G70" s="37"/>
    </row>
    <row r="71" spans="1:8" ht="37.15" customHeight="1" x14ac:dyDescent="0.2">
      <c r="A71" s="72" t="s">
        <v>62</v>
      </c>
      <c r="B71" s="72"/>
      <c r="C71" s="72"/>
      <c r="D71" s="72"/>
      <c r="E71" s="72"/>
      <c r="F71" s="72"/>
      <c r="G71" s="72"/>
    </row>
    <row r="72" spans="1:8" ht="14.45" customHeight="1" x14ac:dyDescent="0.2">
      <c r="A72" s="72" t="s">
        <v>28</v>
      </c>
      <c r="B72" s="72"/>
      <c r="C72" s="72"/>
      <c r="D72" s="72"/>
      <c r="E72" s="72"/>
      <c r="F72" s="72"/>
      <c r="G72" s="72"/>
    </row>
    <row r="73" spans="1:8" ht="14.45" customHeight="1" x14ac:dyDescent="0.2">
      <c r="A73" s="4" t="s">
        <v>24</v>
      </c>
      <c r="B73" s="5"/>
      <c r="C73" s="5"/>
      <c r="D73" s="5"/>
      <c r="E73" s="37"/>
      <c r="F73" s="37"/>
      <c r="G73" s="37"/>
    </row>
    <row r="74" spans="1:8" x14ac:dyDescent="0.2">
      <c r="A74" s="8" t="s">
        <v>25</v>
      </c>
      <c r="B74" s="5"/>
      <c r="C74" s="5"/>
      <c r="D74" s="5"/>
      <c r="E74" s="37"/>
      <c r="F74" s="37"/>
      <c r="G74" s="37"/>
    </row>
    <row r="75" spans="1:8" x14ac:dyDescent="0.2">
      <c r="A75" s="7" t="s">
        <v>26</v>
      </c>
      <c r="B75" s="37"/>
      <c r="C75" s="71"/>
      <c r="D75" s="37"/>
      <c r="E75" s="37"/>
      <c r="F75" s="37"/>
      <c r="G75" s="37"/>
    </row>
    <row r="76" spans="1:8" x14ac:dyDescent="0.2">
      <c r="A76" s="3"/>
    </row>
  </sheetData>
  <mergeCells count="15">
    <mergeCell ref="A69:G69"/>
    <mergeCell ref="A72:G72"/>
    <mergeCell ref="A1:G2"/>
    <mergeCell ref="B3:G3"/>
    <mergeCell ref="A4:A6"/>
    <mergeCell ref="B4:B6"/>
    <mergeCell ref="C4:D4"/>
    <mergeCell ref="E4:G5"/>
    <mergeCell ref="C5:C6"/>
    <mergeCell ref="D5:D6"/>
    <mergeCell ref="A26:G26"/>
    <mergeCell ref="A46:G46"/>
    <mergeCell ref="A67:D67"/>
    <mergeCell ref="A71:G71"/>
    <mergeCell ref="A68:G68"/>
  </mergeCells>
  <hyperlinks>
    <hyperlink ref="A69" r:id="rId1" xr:uid="{00000000-0004-0000-0200-000000000000}"/>
  </hyperlinks>
  <pageMargins left="0.7" right="0.7" top="0.75" bottom="0.75" header="0.3" footer="0.3"/>
  <pageSetup paperSize="9" orientation="portrait" r:id="rId2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0"/>
  <sheetViews>
    <sheetView view="pageLayout" zoomScaleNormal="100" workbookViewId="0">
      <selection sqref="A1:I2"/>
    </sheetView>
  </sheetViews>
  <sheetFormatPr defaultColWidth="11.5703125" defaultRowHeight="12" x14ac:dyDescent="0.2"/>
  <cols>
    <col min="1" max="1" width="13.28515625" style="37" customWidth="1"/>
    <col min="2" max="2" width="11.5703125" style="37"/>
    <col min="3" max="3" width="16.140625" style="37" customWidth="1"/>
    <col min="4" max="4" width="8.7109375" style="37" customWidth="1"/>
    <col min="5" max="6" width="7.42578125" style="37" customWidth="1"/>
    <col min="7" max="7" width="8" style="37" customWidth="1"/>
    <col min="8" max="8" width="8.28515625" style="37" customWidth="1"/>
    <col min="9" max="9" width="8" style="37" customWidth="1"/>
    <col min="10" max="11" width="10.5703125" style="37" customWidth="1"/>
    <col min="12" max="16384" width="11.5703125" style="37"/>
  </cols>
  <sheetData>
    <row r="1" spans="1:9" ht="15.6" customHeight="1" x14ac:dyDescent="0.2">
      <c r="A1" s="99" t="s">
        <v>70</v>
      </c>
      <c r="B1" s="99"/>
      <c r="C1" s="99"/>
      <c r="D1" s="99"/>
      <c r="E1" s="99"/>
      <c r="F1" s="99"/>
      <c r="G1" s="99"/>
      <c r="H1" s="99"/>
      <c r="I1" s="99"/>
    </row>
    <row r="2" spans="1:9" x14ac:dyDescent="0.2">
      <c r="A2" s="99"/>
      <c r="B2" s="99"/>
      <c r="C2" s="99"/>
      <c r="D2" s="99"/>
      <c r="E2" s="99"/>
      <c r="F2" s="99"/>
      <c r="G2" s="99"/>
      <c r="H2" s="99"/>
      <c r="I2" s="99"/>
    </row>
    <row r="3" spans="1:9" ht="15.6" customHeight="1" x14ac:dyDescent="0.2">
      <c r="A3" s="38" t="s">
        <v>43</v>
      </c>
      <c r="B3" s="38"/>
      <c r="C3" s="38"/>
      <c r="D3" s="38"/>
      <c r="E3" s="38"/>
      <c r="F3" s="38"/>
      <c r="G3" s="38"/>
      <c r="H3" s="38"/>
      <c r="I3" s="38"/>
    </row>
    <row r="4" spans="1:9" ht="16.149999999999999" customHeight="1" x14ac:dyDescent="0.2">
      <c r="A4" s="39"/>
      <c r="B4" s="39"/>
      <c r="C4" s="40"/>
      <c r="D4" s="41" t="s">
        <v>0</v>
      </c>
      <c r="E4" s="41" t="s">
        <v>22</v>
      </c>
      <c r="F4" s="41" t="s">
        <v>20</v>
      </c>
      <c r="G4" s="42" t="s">
        <v>52</v>
      </c>
      <c r="H4" s="42"/>
      <c r="I4" s="42"/>
    </row>
    <row r="5" spans="1:9" x14ac:dyDescent="0.2">
      <c r="A5" s="43"/>
      <c r="B5" s="43"/>
      <c r="C5" s="44"/>
      <c r="D5" s="45"/>
      <c r="E5" s="45"/>
      <c r="F5" s="45"/>
      <c r="G5" s="46" t="s">
        <v>0</v>
      </c>
      <c r="H5" s="46" t="s">
        <v>22</v>
      </c>
      <c r="I5" s="47" t="s">
        <v>20</v>
      </c>
    </row>
    <row r="6" spans="1:9" x14ac:dyDescent="0.2">
      <c r="A6" s="48" t="s">
        <v>0</v>
      </c>
      <c r="B6" s="48"/>
      <c r="C6" s="49"/>
      <c r="D6" s="50">
        <v>1243</v>
      </c>
      <c r="E6" s="50">
        <v>475</v>
      </c>
      <c r="F6" s="50">
        <v>768</v>
      </c>
      <c r="G6" s="50">
        <v>511</v>
      </c>
      <c r="H6" s="50">
        <v>187</v>
      </c>
      <c r="I6" s="50">
        <v>324</v>
      </c>
    </row>
    <row r="7" spans="1:9" ht="27" customHeight="1" x14ac:dyDescent="0.2">
      <c r="A7" s="51" t="s">
        <v>46</v>
      </c>
      <c r="B7" s="51"/>
      <c r="C7" s="52"/>
      <c r="D7" s="53"/>
      <c r="E7" s="53"/>
      <c r="F7" s="53"/>
      <c r="G7" s="53"/>
      <c r="H7" s="53"/>
      <c r="I7" s="53"/>
    </row>
    <row r="8" spans="1:9" ht="15.6" customHeight="1" x14ac:dyDescent="0.2">
      <c r="A8" s="54" t="s">
        <v>11</v>
      </c>
      <c r="B8" s="54"/>
      <c r="C8" s="55"/>
      <c r="D8" s="56">
        <f>E8+F8</f>
        <v>304</v>
      </c>
      <c r="E8" s="57">
        <v>118</v>
      </c>
      <c r="F8" s="57">
        <v>186</v>
      </c>
      <c r="G8" s="56">
        <f>H8+I8</f>
        <v>91</v>
      </c>
      <c r="H8" s="57">
        <v>38</v>
      </c>
      <c r="I8" s="57">
        <v>53</v>
      </c>
    </row>
    <row r="9" spans="1:9" ht="15.6" customHeight="1" x14ac:dyDescent="0.2">
      <c r="A9" s="54" t="s">
        <v>12</v>
      </c>
      <c r="B9" s="54"/>
      <c r="C9" s="55"/>
      <c r="D9" s="56">
        <f t="shared" ref="D9:D16" si="0">E9+F9</f>
        <v>43</v>
      </c>
      <c r="E9" s="57">
        <v>15</v>
      </c>
      <c r="F9" s="57">
        <v>28</v>
      </c>
      <c r="G9" s="56">
        <v>19</v>
      </c>
      <c r="H9" s="57" t="s">
        <v>60</v>
      </c>
      <c r="I9" s="57" t="s">
        <v>60</v>
      </c>
    </row>
    <row r="10" spans="1:9" ht="14.45" customHeight="1" x14ac:dyDescent="0.2">
      <c r="A10" s="58" t="s">
        <v>13</v>
      </c>
      <c r="B10" s="58"/>
      <c r="C10" s="59"/>
      <c r="D10" s="56">
        <f t="shared" si="0"/>
        <v>62</v>
      </c>
      <c r="E10" s="57">
        <v>21</v>
      </c>
      <c r="F10" s="57">
        <v>41</v>
      </c>
      <c r="G10" s="56">
        <f t="shared" ref="G10:G16" si="1">H10+I10</f>
        <v>29</v>
      </c>
      <c r="H10" s="57">
        <v>8</v>
      </c>
      <c r="I10" s="57">
        <v>21</v>
      </c>
    </row>
    <row r="11" spans="1:9" ht="15.6" customHeight="1" x14ac:dyDescent="0.2">
      <c r="A11" s="54" t="s">
        <v>14</v>
      </c>
      <c r="B11" s="54"/>
      <c r="C11" s="55"/>
      <c r="D11" s="56" t="s">
        <v>60</v>
      </c>
      <c r="E11" s="57" t="s">
        <v>60</v>
      </c>
      <c r="F11" s="57" t="s">
        <v>60</v>
      </c>
      <c r="G11" s="56" t="s">
        <v>30</v>
      </c>
      <c r="H11" s="56" t="s">
        <v>30</v>
      </c>
      <c r="I11" s="56" t="s">
        <v>30</v>
      </c>
    </row>
    <row r="12" spans="1:9" ht="15.6" customHeight="1" x14ac:dyDescent="0.2">
      <c r="A12" s="54" t="s">
        <v>61</v>
      </c>
      <c r="B12" s="54"/>
      <c r="C12" s="55"/>
      <c r="D12" s="56" t="s">
        <v>30</v>
      </c>
      <c r="E12" s="57" t="s">
        <v>30</v>
      </c>
      <c r="F12" s="57" t="s">
        <v>30</v>
      </c>
      <c r="G12" s="56" t="s">
        <v>30</v>
      </c>
      <c r="H12" s="56" t="s">
        <v>30</v>
      </c>
      <c r="I12" s="56" t="s">
        <v>30</v>
      </c>
    </row>
    <row r="13" spans="1:9" ht="31.15" customHeight="1" x14ac:dyDescent="0.2">
      <c r="A13" s="54" t="s">
        <v>15</v>
      </c>
      <c r="B13" s="54"/>
      <c r="C13" s="55"/>
      <c r="D13" s="56">
        <f t="shared" si="0"/>
        <v>132</v>
      </c>
      <c r="E13" s="57">
        <v>54</v>
      </c>
      <c r="F13" s="57">
        <v>78</v>
      </c>
      <c r="G13" s="56">
        <f t="shared" si="1"/>
        <v>53</v>
      </c>
      <c r="H13" s="57">
        <v>20</v>
      </c>
      <c r="I13" s="57">
        <v>33</v>
      </c>
    </row>
    <row r="14" spans="1:9" ht="30.6" customHeight="1" x14ac:dyDescent="0.2">
      <c r="A14" s="54" t="s">
        <v>16</v>
      </c>
      <c r="B14" s="54"/>
      <c r="C14" s="55"/>
      <c r="D14" s="56">
        <f t="shared" si="0"/>
        <v>148</v>
      </c>
      <c r="E14" s="57">
        <v>69</v>
      </c>
      <c r="F14" s="57">
        <v>79</v>
      </c>
      <c r="G14" s="56">
        <f t="shared" si="1"/>
        <v>74</v>
      </c>
      <c r="H14" s="57">
        <v>33</v>
      </c>
      <c r="I14" s="57">
        <v>41</v>
      </c>
    </row>
    <row r="15" spans="1:9" ht="15.6" customHeight="1" x14ac:dyDescent="0.2">
      <c r="A15" s="54" t="s">
        <v>17</v>
      </c>
      <c r="B15" s="54"/>
      <c r="C15" s="55"/>
      <c r="D15" s="56">
        <f t="shared" si="0"/>
        <v>39</v>
      </c>
      <c r="E15" s="57">
        <v>19</v>
      </c>
      <c r="F15" s="57">
        <v>20</v>
      </c>
      <c r="G15" s="56">
        <f t="shared" si="1"/>
        <v>17</v>
      </c>
      <c r="H15" s="57">
        <v>6</v>
      </c>
      <c r="I15" s="57">
        <v>11</v>
      </c>
    </row>
    <row r="16" spans="1:9" ht="30.6" customHeight="1" x14ac:dyDescent="0.2">
      <c r="A16" s="54" t="s">
        <v>18</v>
      </c>
      <c r="B16" s="54"/>
      <c r="C16" s="55"/>
      <c r="D16" s="56">
        <f t="shared" si="0"/>
        <v>492</v>
      </c>
      <c r="E16" s="57">
        <v>173</v>
      </c>
      <c r="F16" s="57">
        <v>319</v>
      </c>
      <c r="G16" s="56">
        <f t="shared" si="1"/>
        <v>218</v>
      </c>
      <c r="H16" s="57">
        <v>76</v>
      </c>
      <c r="I16" s="57">
        <v>142</v>
      </c>
    </row>
    <row r="17" spans="1:9" ht="31.9" customHeight="1" x14ac:dyDescent="0.2">
      <c r="A17" s="60" t="s">
        <v>19</v>
      </c>
      <c r="B17" s="60"/>
      <c r="C17" s="61"/>
      <c r="D17" s="56" t="s">
        <v>60</v>
      </c>
      <c r="E17" s="62" t="s">
        <v>60</v>
      </c>
      <c r="F17" s="62" t="s">
        <v>60</v>
      </c>
      <c r="G17" s="56">
        <v>10</v>
      </c>
      <c r="H17" s="62" t="s">
        <v>60</v>
      </c>
      <c r="I17" s="62" t="s">
        <v>60</v>
      </c>
    </row>
    <row r="18" spans="1:9" ht="15.6" customHeight="1" x14ac:dyDescent="0.2">
      <c r="A18" s="63" t="s">
        <v>44</v>
      </c>
      <c r="B18" s="63"/>
      <c r="C18" s="63"/>
      <c r="D18" s="63"/>
      <c r="E18" s="63"/>
      <c r="F18" s="63"/>
      <c r="G18" s="63"/>
      <c r="H18" s="63"/>
      <c r="I18" s="63"/>
    </row>
    <row r="19" spans="1:9" ht="19.149999999999999" customHeight="1" x14ac:dyDescent="0.2">
      <c r="A19" s="48" t="s">
        <v>0</v>
      </c>
      <c r="B19" s="48"/>
      <c r="C19" s="49"/>
      <c r="D19" s="64">
        <v>6559</v>
      </c>
      <c r="E19" s="64">
        <v>2455</v>
      </c>
      <c r="F19" s="64">
        <v>4104</v>
      </c>
      <c r="G19" s="64">
        <v>2493</v>
      </c>
      <c r="H19" s="64">
        <v>918</v>
      </c>
      <c r="I19" s="64">
        <v>1575</v>
      </c>
    </row>
    <row r="20" spans="1:9" ht="30" customHeight="1" x14ac:dyDescent="0.2">
      <c r="A20" s="51" t="s">
        <v>46</v>
      </c>
      <c r="B20" s="51"/>
      <c r="C20" s="52"/>
      <c r="D20" s="65"/>
      <c r="E20" s="65"/>
      <c r="F20" s="65"/>
      <c r="G20" s="65"/>
      <c r="H20" s="65"/>
      <c r="I20" s="65"/>
    </row>
    <row r="21" spans="1:9" x14ac:dyDescent="0.2">
      <c r="A21" s="54" t="s">
        <v>11</v>
      </c>
      <c r="B21" s="54"/>
      <c r="C21" s="55"/>
      <c r="D21" s="56">
        <f>E21+F21</f>
        <v>1403</v>
      </c>
      <c r="E21" s="57">
        <v>433</v>
      </c>
      <c r="F21" s="57">
        <v>970</v>
      </c>
      <c r="G21" s="56">
        <f>H21+I21</f>
        <v>452</v>
      </c>
      <c r="H21" s="57">
        <v>131</v>
      </c>
      <c r="I21" s="57">
        <v>321</v>
      </c>
    </row>
    <row r="22" spans="1:9" x14ac:dyDescent="0.2">
      <c r="A22" s="54" t="s">
        <v>12</v>
      </c>
      <c r="B22" s="54"/>
      <c r="C22" s="55"/>
      <c r="D22" s="56">
        <f t="shared" ref="D22:D29" si="2">E22+F22</f>
        <v>213</v>
      </c>
      <c r="E22" s="57">
        <v>92</v>
      </c>
      <c r="F22" s="57">
        <v>121</v>
      </c>
      <c r="G22" s="56">
        <v>79</v>
      </c>
      <c r="H22" s="57" t="s">
        <v>60</v>
      </c>
      <c r="I22" s="57" t="s">
        <v>60</v>
      </c>
    </row>
    <row r="23" spans="1:9" x14ac:dyDescent="0.2">
      <c r="A23" s="58" t="s">
        <v>13</v>
      </c>
      <c r="B23" s="58"/>
      <c r="C23" s="59"/>
      <c r="D23" s="56">
        <f t="shared" si="2"/>
        <v>345</v>
      </c>
      <c r="E23" s="57">
        <v>147</v>
      </c>
      <c r="F23" s="57">
        <v>198</v>
      </c>
      <c r="G23" s="56">
        <f t="shared" ref="G23:G29" si="3">H23+I23</f>
        <v>127</v>
      </c>
      <c r="H23" s="57">
        <v>53</v>
      </c>
      <c r="I23" s="57">
        <v>74</v>
      </c>
    </row>
    <row r="24" spans="1:9" x14ac:dyDescent="0.2">
      <c r="A24" s="54" t="s">
        <v>14</v>
      </c>
      <c r="B24" s="54"/>
      <c r="C24" s="55"/>
      <c r="D24" s="56" t="s">
        <v>60</v>
      </c>
      <c r="E24" s="57" t="s">
        <v>60</v>
      </c>
      <c r="F24" s="57" t="s">
        <v>60</v>
      </c>
      <c r="G24" s="56" t="s">
        <v>60</v>
      </c>
      <c r="H24" s="57" t="s">
        <v>30</v>
      </c>
      <c r="I24" s="57" t="s">
        <v>60</v>
      </c>
    </row>
    <row r="25" spans="1:9" ht="13.9" customHeight="1" x14ac:dyDescent="0.2">
      <c r="A25" s="54" t="s">
        <v>61</v>
      </c>
      <c r="B25" s="54"/>
      <c r="C25" s="55"/>
      <c r="D25" s="56" t="s">
        <v>60</v>
      </c>
      <c r="E25" s="57" t="s">
        <v>30</v>
      </c>
      <c r="F25" s="57" t="s">
        <v>60</v>
      </c>
      <c r="G25" s="56" t="s">
        <v>30</v>
      </c>
      <c r="H25" s="57" t="s">
        <v>30</v>
      </c>
      <c r="I25" s="57" t="s">
        <v>30</v>
      </c>
    </row>
    <row r="26" spans="1:9" ht="27.6" customHeight="1" x14ac:dyDescent="0.2">
      <c r="A26" s="54" t="s">
        <v>15</v>
      </c>
      <c r="B26" s="54"/>
      <c r="C26" s="55"/>
      <c r="D26" s="56">
        <f t="shared" si="2"/>
        <v>731</v>
      </c>
      <c r="E26" s="57">
        <v>294</v>
      </c>
      <c r="F26" s="57">
        <v>437</v>
      </c>
      <c r="G26" s="56">
        <f t="shared" si="3"/>
        <v>306</v>
      </c>
      <c r="H26" s="57">
        <v>118</v>
      </c>
      <c r="I26" s="57">
        <v>188</v>
      </c>
    </row>
    <row r="27" spans="1:9" ht="26.45" customHeight="1" x14ac:dyDescent="0.2">
      <c r="A27" s="54" t="s">
        <v>16</v>
      </c>
      <c r="B27" s="54"/>
      <c r="C27" s="55"/>
      <c r="D27" s="56">
        <f t="shared" si="2"/>
        <v>953</v>
      </c>
      <c r="E27" s="57">
        <v>453</v>
      </c>
      <c r="F27" s="57">
        <v>500</v>
      </c>
      <c r="G27" s="56">
        <f t="shared" si="3"/>
        <v>400</v>
      </c>
      <c r="H27" s="57">
        <v>183</v>
      </c>
      <c r="I27" s="57">
        <v>217</v>
      </c>
    </row>
    <row r="28" spans="1:9" ht="17.45" customHeight="1" x14ac:dyDescent="0.2">
      <c r="A28" s="54" t="s">
        <v>17</v>
      </c>
      <c r="B28" s="54"/>
      <c r="C28" s="55"/>
      <c r="D28" s="56">
        <f t="shared" si="2"/>
        <v>335</v>
      </c>
      <c r="E28" s="57">
        <v>145</v>
      </c>
      <c r="F28" s="57">
        <v>190</v>
      </c>
      <c r="G28" s="56">
        <f t="shared" si="3"/>
        <v>118</v>
      </c>
      <c r="H28" s="57">
        <v>53</v>
      </c>
      <c r="I28" s="57">
        <v>65</v>
      </c>
    </row>
    <row r="29" spans="1:9" ht="28.9" customHeight="1" x14ac:dyDescent="0.2">
      <c r="A29" s="54" t="s">
        <v>18</v>
      </c>
      <c r="B29" s="54"/>
      <c r="C29" s="55"/>
      <c r="D29" s="56">
        <f t="shared" si="2"/>
        <v>2434</v>
      </c>
      <c r="E29" s="57">
        <v>854</v>
      </c>
      <c r="F29" s="57">
        <v>1580</v>
      </c>
      <c r="G29" s="56">
        <f t="shared" si="3"/>
        <v>949</v>
      </c>
      <c r="H29" s="57">
        <v>334</v>
      </c>
      <c r="I29" s="57">
        <v>615</v>
      </c>
    </row>
    <row r="30" spans="1:9" ht="28.15" customHeight="1" x14ac:dyDescent="0.2">
      <c r="A30" s="60" t="s">
        <v>19</v>
      </c>
      <c r="B30" s="60"/>
      <c r="C30" s="61"/>
      <c r="D30" s="66" t="s">
        <v>60</v>
      </c>
      <c r="E30" s="62" t="s">
        <v>60</v>
      </c>
      <c r="F30" s="62">
        <v>100</v>
      </c>
      <c r="G30" s="67" t="s">
        <v>60</v>
      </c>
      <c r="H30" s="62" t="s">
        <v>60</v>
      </c>
      <c r="I30" s="62">
        <v>41</v>
      </c>
    </row>
    <row r="31" spans="1:9" ht="12.6" customHeight="1" x14ac:dyDescent="0.2">
      <c r="A31" s="68"/>
      <c r="B31" s="68"/>
      <c r="C31" s="68"/>
      <c r="D31" s="69"/>
      <c r="E31" s="70"/>
      <c r="F31" s="70"/>
      <c r="G31" s="69"/>
      <c r="H31" s="70"/>
      <c r="I31" s="70"/>
    </row>
    <row r="32" spans="1:9" x14ac:dyDescent="0.2">
      <c r="A32" s="36" t="s">
        <v>45</v>
      </c>
      <c r="B32" s="36"/>
      <c r="C32" s="36"/>
      <c r="D32" s="36"/>
      <c r="E32" s="36"/>
      <c r="F32" s="36"/>
      <c r="G32" s="36"/>
      <c r="H32" s="36"/>
      <c r="I32" s="36"/>
    </row>
    <row r="33" spans="1:9" ht="28.15" customHeight="1" x14ac:dyDescent="0.2">
      <c r="A33" s="30" t="s">
        <v>63</v>
      </c>
      <c r="B33" s="30"/>
      <c r="C33" s="30"/>
      <c r="D33" s="30"/>
      <c r="E33" s="30"/>
      <c r="F33" s="30"/>
      <c r="G33" s="30"/>
      <c r="H33" s="30"/>
      <c r="I33" s="30"/>
    </row>
    <row r="34" spans="1:9" ht="19.149999999999999" customHeight="1" x14ac:dyDescent="0.2">
      <c r="A34" s="32" t="s">
        <v>65</v>
      </c>
      <c r="B34" s="32"/>
      <c r="C34" s="32"/>
      <c r="D34" s="32"/>
      <c r="E34" s="32"/>
      <c r="F34" s="32"/>
      <c r="G34" s="32"/>
      <c r="H34" s="71"/>
      <c r="I34" s="71"/>
    </row>
    <row r="35" spans="1:9" x14ac:dyDescent="0.2">
      <c r="A35" s="4" t="s">
        <v>27</v>
      </c>
    </row>
    <row r="36" spans="1:9" ht="29.45" customHeight="1" x14ac:dyDescent="0.2">
      <c r="A36" s="72" t="s">
        <v>62</v>
      </c>
      <c r="B36" s="72"/>
      <c r="C36" s="72"/>
      <c r="D36" s="72"/>
      <c r="E36" s="72"/>
      <c r="F36" s="72"/>
      <c r="G36" s="72"/>
      <c r="H36" s="72"/>
      <c r="I36" s="72"/>
    </row>
    <row r="37" spans="1:9" ht="32.450000000000003" customHeight="1" x14ac:dyDescent="0.2">
      <c r="A37" s="72" t="s">
        <v>64</v>
      </c>
      <c r="B37" s="72"/>
      <c r="C37" s="72"/>
      <c r="D37" s="72"/>
      <c r="E37" s="72"/>
      <c r="F37" s="72"/>
      <c r="G37" s="72"/>
      <c r="H37" s="72"/>
      <c r="I37" s="72"/>
    </row>
    <row r="38" spans="1:9" x14ac:dyDescent="0.2">
      <c r="A38" s="4" t="s">
        <v>24</v>
      </c>
      <c r="B38" s="5"/>
      <c r="C38" s="5"/>
      <c r="D38" s="5"/>
      <c r="E38" s="5"/>
      <c r="F38" s="5"/>
    </row>
    <row r="39" spans="1:9" x14ac:dyDescent="0.2">
      <c r="A39" s="6" t="s">
        <v>25</v>
      </c>
      <c r="B39" s="6"/>
      <c r="C39" s="6"/>
      <c r="D39" s="6"/>
      <c r="E39" s="6"/>
      <c r="F39" s="6"/>
    </row>
    <row r="40" spans="1:9" x14ac:dyDescent="0.2">
      <c r="A40" s="7" t="s">
        <v>26</v>
      </c>
      <c r="C40" s="71"/>
    </row>
  </sheetData>
  <mergeCells count="38">
    <mergeCell ref="A14:C14"/>
    <mergeCell ref="A15:C15"/>
    <mergeCell ref="A3:I3"/>
    <mergeCell ref="A1:I2"/>
    <mergeCell ref="G4:I4"/>
    <mergeCell ref="A11:C11"/>
    <mergeCell ref="A12:C12"/>
    <mergeCell ref="A13:C13"/>
    <mergeCell ref="A18:I18"/>
    <mergeCell ref="A19:C19"/>
    <mergeCell ref="A20:C20"/>
    <mergeCell ref="A21:C21"/>
    <mergeCell ref="A4:A5"/>
    <mergeCell ref="B4:B5"/>
    <mergeCell ref="C4:C5"/>
    <mergeCell ref="D4:D5"/>
    <mergeCell ref="E4:E5"/>
    <mergeCell ref="F4:F5"/>
    <mergeCell ref="A17:C17"/>
    <mergeCell ref="A6:C6"/>
    <mergeCell ref="A7:C7"/>
    <mergeCell ref="A8:C8"/>
    <mergeCell ref="A9:C9"/>
    <mergeCell ref="A16:C16"/>
    <mergeCell ref="A22:C22"/>
    <mergeCell ref="A24:C24"/>
    <mergeCell ref="A25:C25"/>
    <mergeCell ref="A26:C26"/>
    <mergeCell ref="A27:C27"/>
    <mergeCell ref="A39:F39"/>
    <mergeCell ref="A28:C28"/>
    <mergeCell ref="A29:C29"/>
    <mergeCell ref="A30:C30"/>
    <mergeCell ref="A32:I32"/>
    <mergeCell ref="A33:I33"/>
    <mergeCell ref="A36:I36"/>
    <mergeCell ref="A37:I37"/>
    <mergeCell ref="A34:G34"/>
  </mergeCells>
  <hyperlinks>
    <hyperlink ref="A34" r:id="rId1" xr:uid="{00000000-0004-0000-0300-000000000000}"/>
  </hyperlinks>
  <pageMargins left="0.7" right="0.7" top="0.75" bottom="0.75" header="0.3" footer="0.3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Expertizare</vt:lpstr>
      <vt:lpstr>Dizabilitate primară_boli</vt:lpstr>
      <vt:lpstr>Dizabilitate repetată_boli</vt:lpstr>
      <vt:lpstr>Tipuri de Afectări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Erhan</dc:creator>
  <cp:lastModifiedBy>Doina Vudvud</cp:lastModifiedBy>
  <dcterms:created xsi:type="dcterms:W3CDTF">2021-08-24T11:39:17Z</dcterms:created>
  <dcterms:modified xsi:type="dcterms:W3CDTF">2021-09-03T06:45:26Z</dcterms:modified>
</cp:coreProperties>
</file>