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8667FEEF-7992-4780-B0B1-7C6A4D7D7076}" xr6:coauthVersionLast="37" xr6:coauthVersionMax="47" xr10:uidLastSave="{00000000-0000-0000-0000-000000000000}"/>
  <bookViews>
    <workbookView xWindow="0" yWindow="0" windowWidth="28800" windowHeight="11925" tabRatio="617" xr2:uid="{00000000-000D-0000-FFFF-FFFF00000000}"/>
  </bookViews>
  <sheets>
    <sheet name="Tabelul 1" sheetId="4" r:id="rId1"/>
    <sheet name="Figura 1" sheetId="2" r:id="rId2"/>
    <sheet name="Figura 2" sheetId="1" r:id="rId3"/>
    <sheet name="Figura 3" sheetId="3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22" i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</calcChain>
</file>

<file path=xl/sharedStrings.xml><?xml version="1.0" encoding="utf-8"?>
<sst xmlns="http://schemas.openxmlformats.org/spreadsheetml/2006/main" count="39" uniqueCount="34">
  <si>
    <t>Bărbați</t>
  </si>
  <si>
    <t>Femei</t>
  </si>
  <si>
    <t xml:space="preserve"> 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</si>
  <si>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</si>
  <si>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</si>
  <si>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</si>
  <si>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</si>
  <si>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</si>
  <si>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</si>
  <si>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</si>
  <si>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</si>
  <si>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</si>
  <si>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</si>
  <si>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</si>
  <si>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</si>
  <si>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</si>
  <si>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</si>
  <si>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</si>
  <si>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</si>
  <si>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</si>
  <si>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</si>
  <si>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Mortalitatea generală</t>
  </si>
  <si>
    <t>Mortalitatea infantilă</t>
  </si>
  <si>
    <t>diferența de gen</t>
  </si>
  <si>
    <t>* Date provizorii</t>
  </si>
  <si>
    <t>bărbați</t>
  </si>
  <si>
    <t>femei</t>
  </si>
  <si>
    <t>băieți</t>
  </si>
  <si>
    <t>fete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</si>
  <si>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Ratele mortalității generale și mortalității infantile pe sexe, 2014-2021</t>
    </r>
  </si>
  <si>
    <t>Ambele sexe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</si>
  <si>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Speranța de viață la naștere pe sexe, 2014-2021, ani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</si>
  <si>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Speranţa de viaţă la naştere pe sexe și disparitatea de gen, pentru anii 2014-2021</t>
    </r>
  </si>
  <si>
    <r>
      <t xml:space="preserve">Figura 3. </t>
    </r>
    <r>
      <rPr>
        <b/>
        <i/>
        <sz val="9"/>
        <color indexed="8"/>
        <rFont val="Arial"/>
        <family val="2"/>
        <charset val="204"/>
      </rPr>
      <t>Speranța de viață pe sexe și grupe de vârstă, pentru anul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</si>
</sst>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2" xfId="0" applyFont="1" applyFill="1" applyBorder="1"/>
    <xf numFmtId="0" fontId="2" fillId="0" borderId="7" xfId="0" applyFont="1" applyBorder="1"/>
    <xf numFmtId="0" fontId="2" fillId="0" borderId="11" xfId="0" applyFont="1" applyFill="1" applyBorder="1"/>
    <xf numFmtId="164" fontId="2" fillId="0" borderId="11" xfId="0" applyNumberFormat="1" applyFont="1" applyFill="1" applyBorder="1"/>
    <xf numFmtId="0" fontId="2" fillId="0" borderId="12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2" fillId="0" borderId="3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4" xfId="0" applyNumberFormat="1" applyFont="1" applyFill="1" applyBorder="1" applyProtection="1"/>
    <xf numFmtId="164" fontId="2" fillId="0" borderId="7" xfId="0" applyNumberFormat="1" applyFont="1" applyFill="1" applyBorder="1" applyProtection="1"/>
    <xf numFmtId="164" fontId="2" fillId="0" borderId="2" xfId="0" applyNumberFormat="1" applyFont="1" applyFill="1" applyBorder="1" applyProtection="1"/>
    <xf numFmtId="164" fontId="2" fillId="0" borderId="15" xfId="0" applyNumberFormat="1" applyFont="1" applyBorder="1"/>
    <xf numFmtId="164" fontId="2" fillId="0" borderId="15" xfId="0" applyNumberFormat="1" applyFont="1" applyFill="1" applyBorder="1" applyProtection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" xfId="0" applyNumberFormat="1" applyFont="1" applyFill="1" applyBorder="1"/>
    <xf numFmtId="164" fontId="2" fillId="0" borderId="7" xfId="0" applyNumberFormat="1" applyFont="1" applyFill="1" applyBorder="1"/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33357595006513E-2"/>
          <c:y val="6.543967910544092E-2"/>
          <c:w val="0.93466181433203199"/>
          <c:h val="0.640440112590526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1'!$B$19:$B$22</c:f>
              <c:strCache>
                <c:ptCount val="4"/>
                <c:pt idx="2">
                  <c:v>Mortalitatea generală</c:v>
                </c:pt>
                <c:pt idx="3">
                  <c:v>bărbați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8000"/>
                </a:schemeClr>
              </a:solidFill>
              <a:ln w="9525">
                <a:solidFill>
                  <a:schemeClr val="accent5">
                    <a:shade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1'!$A$23:$A$30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1'!$B$23:$B$30</c:f>
              <c:numCache>
                <c:formatCode>General</c:formatCode>
                <c:ptCount val="8"/>
                <c:pt idx="0">
                  <c:v>15.1</c:v>
                </c:pt>
                <c:pt idx="1">
                  <c:v>15.4</c:v>
                </c:pt>
                <c:pt idx="2">
                  <c:v>15.1</c:v>
                </c:pt>
                <c:pt idx="3">
                  <c:v>14.6</c:v>
                </c:pt>
                <c:pt idx="4">
                  <c:v>15.3</c:v>
                </c:pt>
                <c:pt idx="5">
                  <c:v>15.2</c:v>
                </c:pt>
                <c:pt idx="6">
                  <c:v>17.100000000000001</c:v>
                </c:pt>
                <c:pt idx="7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6-4A37-994C-D095AC27CB00}"/>
            </c:ext>
          </c:extLst>
        </c:ser>
        <c:ser>
          <c:idx val="1"/>
          <c:order val="1"/>
          <c:tx>
            <c:strRef>
              <c:f>'Figura 1'!$C$19:$C$22</c:f>
              <c:strCache>
                <c:ptCount val="4"/>
                <c:pt idx="2">
                  <c:v>Mortalitatea generală</c:v>
                </c:pt>
                <c:pt idx="3">
                  <c:v>femei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86000"/>
                </a:schemeClr>
              </a:solidFill>
              <a:ln w="9525">
                <a:solidFill>
                  <a:schemeClr val="accent5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1'!$A$23:$A$30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1'!$C$23:$C$30</c:f>
              <c:numCache>
                <c:formatCode>General</c:formatCode>
                <c:ptCount val="8"/>
                <c:pt idx="0">
                  <c:v>12.7</c:v>
                </c:pt>
                <c:pt idx="1">
                  <c:v>12.9</c:v>
                </c:pt>
                <c:pt idx="2">
                  <c:v>12.4</c:v>
                </c:pt>
                <c:pt idx="3">
                  <c:v>12.2</c:v>
                </c:pt>
                <c:pt idx="4">
                  <c:v>12.4</c:v>
                </c:pt>
                <c:pt idx="5">
                  <c:v>12.3</c:v>
                </c:pt>
                <c:pt idx="6" formatCode="0,0">
                  <c:v>14</c:v>
                </c:pt>
                <c:pt idx="7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6-4A37-994C-D095AC27CB00}"/>
            </c:ext>
          </c:extLst>
        </c:ser>
        <c:ser>
          <c:idx val="2"/>
          <c:order val="2"/>
          <c:tx>
            <c:strRef>
              <c:f>'Figura 1'!$D$19:$D$22</c:f>
              <c:strCache>
                <c:ptCount val="4"/>
                <c:pt idx="2">
                  <c:v>Mortalitatea infantilă</c:v>
                </c:pt>
                <c:pt idx="3">
                  <c:v>băieți</c:v>
                </c:pt>
              </c:strCache>
            </c:strRef>
          </c:tx>
          <c:spPr>
            <a:ln w="28575" cap="rnd">
              <a:solidFill>
                <a:schemeClr val="accent5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86000"/>
                </a:schemeClr>
              </a:solidFill>
              <a:ln w="9525">
                <a:solidFill>
                  <a:schemeClr val="accent5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6-4A37-994C-D095AC27CB00}"/>
                </c:ext>
              </c:extLst>
            </c:dLbl>
            <c:dLbl>
              <c:idx val="2"/>
              <c:layout>
                <c:manualLayout>
                  <c:x val="-4.4444444444444495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6-4A37-994C-D095AC27CB00}"/>
                </c:ext>
              </c:extLst>
            </c:dLbl>
            <c:dLbl>
              <c:idx val="3"/>
              <c:layout>
                <c:manualLayout>
                  <c:x val="-4.4444444444444446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6-4A37-994C-D095AC27CB00}"/>
                </c:ext>
              </c:extLst>
            </c:dLbl>
            <c:dLbl>
              <c:idx val="5"/>
              <c:layout>
                <c:manualLayout>
                  <c:x val="-3.7185662011226701E-2"/>
                  <c:y val="-3.70209821333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6-4A37-994C-D095AC27CB00}"/>
                </c:ext>
              </c:extLst>
            </c:dLbl>
            <c:dLbl>
              <c:idx val="6"/>
              <c:layout>
                <c:manualLayout>
                  <c:x val="-3.1372549019607843E-2"/>
                  <c:y val="-5.87227795448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3F-4399-9299-A3A716018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1'!$A$23:$A$30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1'!$D$23:$D$30</c:f>
              <c:numCache>
                <c:formatCode>General</c:formatCode>
                <c:ptCount val="8"/>
                <c:pt idx="0">
                  <c:v>10.5</c:v>
                </c:pt>
                <c:pt idx="1">
                  <c:v>10.3</c:v>
                </c:pt>
                <c:pt idx="2">
                  <c:v>10.199999999999999</c:v>
                </c:pt>
                <c:pt idx="3" formatCode="0,0">
                  <c:v>10</c:v>
                </c:pt>
                <c:pt idx="4">
                  <c:v>10.3</c:v>
                </c:pt>
                <c:pt idx="5">
                  <c:v>8.5</c:v>
                </c:pt>
                <c:pt idx="6" formatCode="0,0">
                  <c:v>9</c:v>
                </c:pt>
                <c:pt idx="7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6-4A37-994C-D095AC27CB00}"/>
            </c:ext>
          </c:extLst>
        </c:ser>
        <c:ser>
          <c:idx val="3"/>
          <c:order val="3"/>
          <c:tx>
            <c:strRef>
              <c:f>'Figura 1'!$E$19:$E$22</c:f>
              <c:strCache>
                <c:ptCount val="4"/>
                <c:pt idx="2">
                  <c:v>Mortalitatea infantilă</c:v>
                </c:pt>
                <c:pt idx="3">
                  <c:v>fete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58000"/>
                </a:schemeClr>
              </a:solidFill>
              <a:ln w="9525">
                <a:solidFill>
                  <a:schemeClr val="accent5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1E-2"/>
                  <c:y val="-2.9761904761904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6-4A37-994C-D095AC27CB00}"/>
                </c:ext>
              </c:extLst>
            </c:dLbl>
            <c:dLbl>
              <c:idx val="2"/>
              <c:layout>
                <c:manualLayout>
                  <c:x val="-3.6111111111111212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6-4A37-994C-D095AC27CB00}"/>
                </c:ext>
              </c:extLst>
            </c:dLbl>
            <c:dLbl>
              <c:idx val="3"/>
              <c:layout>
                <c:manualLayout>
                  <c:x val="-3.888888888888889E-2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645502645502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6-4A37-994C-D095AC27CB00}"/>
                </c:ext>
              </c:extLst>
            </c:dLbl>
            <c:dLbl>
              <c:idx val="5"/>
              <c:layout>
                <c:manualLayout>
                  <c:x val="-2.9541736115102489E-2"/>
                  <c:y val="4.3634789553744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6-4A37-994C-D095AC27CB00}"/>
                </c:ext>
              </c:extLst>
            </c:dLbl>
            <c:dLbl>
              <c:idx val="6"/>
              <c:layout>
                <c:manualLayout>
                  <c:x val="-2.689075630252101E-2"/>
                  <c:y val="3.914851969659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3F-4399-9299-A3A716018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1'!$A$23:$A$30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1'!$E$23:$E$30</c:f>
              <c:numCache>
                <c:formatCode>General</c:formatCode>
                <c:ptCount val="8"/>
                <c:pt idx="0">
                  <c:v>7.7</c:v>
                </c:pt>
                <c:pt idx="1">
                  <c:v>7.5</c:v>
                </c:pt>
                <c:pt idx="2">
                  <c:v>7.5</c:v>
                </c:pt>
                <c:pt idx="3">
                  <c:v>8.3000000000000007</c:v>
                </c:pt>
                <c:pt idx="4">
                  <c:v>7.6</c:v>
                </c:pt>
                <c:pt idx="5">
                  <c:v>8.1999999999999993</c:v>
                </c:pt>
                <c:pt idx="6">
                  <c:v>8.4</c:v>
                </c:pt>
                <c:pt idx="7" formatCode="0,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6-4A37-994C-D095AC27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26448"/>
        <c:axId val="427430712"/>
      </c:lineChart>
      <c:catAx>
        <c:axId val="42742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30712"/>
        <c:crosses val="autoZero"/>
        <c:auto val="1"/>
        <c:lblAlgn val="ctr"/>
        <c:lblOffset val="100"/>
        <c:noMultiLvlLbl val="0"/>
      </c:catAx>
      <c:valAx>
        <c:axId val="427430712"/>
        <c:scaling>
          <c:orientation val="minMax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8682591146695E-2"/>
          <c:y val="0.85543099013773283"/>
          <c:w val="0.91123315467919452"/>
          <c:h val="0.14456900986226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31338712718716E-2"/>
          <c:y val="0.10042492705761256"/>
          <c:w val="0.86060192475940511"/>
          <c:h val="0.67283541571850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2'!$B$22:$B$29</c:f>
              <c:numCache>
                <c:formatCode>General</c:formatCode>
                <c:ptCount val="8"/>
                <c:pt idx="0">
                  <c:v>65.2</c:v>
                </c:pt>
                <c:pt idx="1">
                  <c:v>65.2</c:v>
                </c:pt>
                <c:pt idx="2">
                  <c:v>65.7</c:v>
                </c:pt>
                <c:pt idx="3">
                  <c:v>66.7</c:v>
                </c:pt>
                <c:pt idx="4">
                  <c:v>66.3</c:v>
                </c:pt>
                <c:pt idx="5">
                  <c:v>66.8</c:v>
                </c:pt>
                <c:pt idx="6">
                  <c:v>65.900000000000006</c:v>
                </c:pt>
                <c:pt idx="7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A-4735-BF9D-70E506667BA5}"/>
            </c:ext>
          </c:extLst>
        </c:ser>
        <c:ser>
          <c:idx val="1"/>
          <c:order val="1"/>
          <c:tx>
            <c:strRef>
              <c:f>'Figura 2'!$C$21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55-4AB6-9029-ED386FE86D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5-4AB6-9029-ED386FE86D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2'!$A$22:$A$29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'Figura 2'!$C$22:$C$29</c:f>
              <c:numCache>
                <c:formatCode>General</c:formatCode>
                <c:ptCount val="8"/>
                <c:pt idx="0">
                  <c:v>73.599999999999994</c:v>
                </c:pt>
                <c:pt idx="1">
                  <c:v>73.7</c:v>
                </c:pt>
                <c:pt idx="2">
                  <c:v>74.2</c:v>
                </c:pt>
                <c:pt idx="3" formatCode="0,0">
                  <c:v>74.900000000000006</c:v>
                </c:pt>
                <c:pt idx="4" formatCode="0,0">
                  <c:v>75</c:v>
                </c:pt>
                <c:pt idx="5">
                  <c:v>75.099999999999994</c:v>
                </c:pt>
                <c:pt idx="6">
                  <c:v>73.900000000000006</c:v>
                </c:pt>
                <c:pt idx="7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374352568"/>
        <c:axId val="374351912"/>
      </c:barChart>
      <c:lineChart>
        <c:grouping val="standard"/>
        <c:varyColors val="0"/>
        <c:ser>
          <c:idx val="2"/>
          <c:order val="2"/>
          <c:tx>
            <c:strRef>
              <c:f>'Figura 2'!$D$21</c:f>
              <c:strCache>
                <c:ptCount val="1"/>
                <c:pt idx="0">
                  <c:v>diferența de gen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2'!$A$22:$A$28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'Figura 2'!$D$22:$D$29</c:f>
              <c:numCache>
                <c:formatCode>0,0</c:formatCode>
                <c:ptCount val="8"/>
                <c:pt idx="0">
                  <c:v>8.3999999999999915</c:v>
                </c:pt>
                <c:pt idx="1">
                  <c:v>8.5</c:v>
                </c:pt>
                <c:pt idx="2">
                  <c:v>8.5</c:v>
                </c:pt>
                <c:pt idx="3">
                  <c:v>8.2000000000000028</c:v>
                </c:pt>
                <c:pt idx="4">
                  <c:v>8.7000000000000028</c:v>
                </c:pt>
                <c:pt idx="5">
                  <c:v>8.2999999999999972</c:v>
                </c:pt>
                <c:pt idx="6">
                  <c:v>8</c:v>
                </c:pt>
                <c:pt idx="7">
                  <c:v>7.8999999999999915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37568"/>
        <c:axId val="250337240"/>
      </c:lineChart>
      <c:catAx>
        <c:axId val="37435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1912"/>
        <c:crosses val="autoZero"/>
        <c:auto val="1"/>
        <c:lblAlgn val="ctr"/>
        <c:lblOffset val="100"/>
        <c:noMultiLvlLbl val="0"/>
      </c:catAx>
      <c:valAx>
        <c:axId val="3743519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2568"/>
        <c:crosses val="autoZero"/>
        <c:crossBetween val="between"/>
        <c:majorUnit val="10"/>
      </c:valAx>
      <c:valAx>
        <c:axId val="250337240"/>
        <c:scaling>
          <c:orientation val="minMax"/>
          <c:max val="9"/>
          <c:min val="0"/>
        </c:scaling>
        <c:delete val="0"/>
        <c:axPos val="r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337568"/>
        <c:crosses val="max"/>
        <c:crossBetween val="between"/>
        <c:majorUnit val="1"/>
      </c:valAx>
      <c:catAx>
        <c:axId val="2503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33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76471474687744"/>
          <c:y val="0.9183958682064205"/>
          <c:w val="0.71224257186128936"/>
          <c:h val="8.1604131793579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14790024037946E-2"/>
          <c:y val="7.3555670406064103E-2"/>
          <c:w val="0.90340026843088772"/>
          <c:h val="0.64825046869141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3'!$A$23:$A$41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'Figura 3'!$B$23:$B$41</c:f>
              <c:numCache>
                <c:formatCode>0,0</c:formatCode>
                <c:ptCount val="19"/>
                <c:pt idx="0">
                  <c:v>65.21899144886423</c:v>
                </c:pt>
                <c:pt idx="1">
                  <c:v>64.80305736948992</c:v>
                </c:pt>
                <c:pt idx="2">
                  <c:v>60.893180441773808</c:v>
                </c:pt>
                <c:pt idx="3">
                  <c:v>55.957545695564818</c:v>
                </c:pt>
                <c:pt idx="4">
                  <c:v>51.034007163418813</c:v>
                </c:pt>
                <c:pt idx="5">
                  <c:v>46.300207681162526</c:v>
                </c:pt>
                <c:pt idx="6">
                  <c:v>41.57202464337702</c:v>
                </c:pt>
                <c:pt idx="7">
                  <c:v>36.870625706955479</c:v>
                </c:pt>
                <c:pt idx="8">
                  <c:v>32.305357643301662</c:v>
                </c:pt>
                <c:pt idx="9">
                  <c:v>27.988595627951991</c:v>
                </c:pt>
                <c:pt idx="10">
                  <c:v>23.900276691126692</c:v>
                </c:pt>
                <c:pt idx="11">
                  <c:v>20.127574340538409</c:v>
                </c:pt>
                <c:pt idx="12">
                  <c:v>16.602024976509554</c:v>
                </c:pt>
                <c:pt idx="13">
                  <c:v>13.444774215799868</c:v>
                </c:pt>
                <c:pt idx="14">
                  <c:v>10.664344206509348</c:v>
                </c:pt>
                <c:pt idx="15">
                  <c:v>8.3422254105360167</c:v>
                </c:pt>
                <c:pt idx="16">
                  <c:v>6.2328783514354926</c:v>
                </c:pt>
                <c:pt idx="17">
                  <c:v>4.6799473221385055</c:v>
                </c:pt>
                <c:pt idx="18">
                  <c:v>3.0201826045170592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8-466B-A03B-60E1A54279FC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3'!$A$23:$A$41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'Figura 3'!$C$23:$C$41</c:f>
              <c:numCache>
                <c:formatCode>0,0</c:formatCode>
                <c:ptCount val="19"/>
                <c:pt idx="0">
                  <c:v>72.988212652778316</c:v>
                </c:pt>
                <c:pt idx="1">
                  <c:v>72.574723229561329</c:v>
                </c:pt>
                <c:pt idx="2">
                  <c:v>68.654446150463954</c:v>
                </c:pt>
                <c:pt idx="3">
                  <c:v>63.703262613248143</c:v>
                </c:pt>
                <c:pt idx="4">
                  <c:v>58.787493344962343</c:v>
                </c:pt>
                <c:pt idx="5">
                  <c:v>53.884631744955335</c:v>
                </c:pt>
                <c:pt idx="6">
                  <c:v>48.983660845594564</c:v>
                </c:pt>
                <c:pt idx="7">
                  <c:v>44.146033889138373</c:v>
                </c:pt>
                <c:pt idx="8">
                  <c:v>39.386444437278122</c:v>
                </c:pt>
                <c:pt idx="9">
                  <c:v>34.669227544027599</c:v>
                </c:pt>
                <c:pt idx="10">
                  <c:v>30.077801352603014</c:v>
                </c:pt>
                <c:pt idx="11">
                  <c:v>25.668241953602635</c:v>
                </c:pt>
                <c:pt idx="12">
                  <c:v>21.418727605180209</c:v>
                </c:pt>
                <c:pt idx="13">
                  <c:v>17.399892755808359</c:v>
                </c:pt>
                <c:pt idx="14">
                  <c:v>13.772712228707066</c:v>
                </c:pt>
                <c:pt idx="15">
                  <c:v>10.537698734237871</c:v>
                </c:pt>
                <c:pt idx="16">
                  <c:v>7.6687863894626513</c:v>
                </c:pt>
                <c:pt idx="17">
                  <c:v>5.3901001854354922</c:v>
                </c:pt>
                <c:pt idx="18">
                  <c:v>3.2681222707423583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8-466B-A03B-60E1A542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14073080"/>
        <c:axId val="414069800"/>
      </c:barChart>
      <c:dateAx>
        <c:axId val="41407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69800"/>
        <c:crossesAt val="0"/>
        <c:auto val="0"/>
        <c:lblOffset val="100"/>
        <c:baseTimeUnit val="days"/>
      </c:dateAx>
      <c:valAx>
        <c:axId val="414069800"/>
        <c:scaling>
          <c:orientation val="minMax"/>
          <c:max val="80"/>
          <c:min val="0"/>
        </c:scaling>
        <c:delete val="0"/>
        <c:axPos val="l"/>
        <c:numFmt formatCode="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7308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13212806230545"/>
          <c:y val="0.92818654424953639"/>
          <c:w val="0.60698589227376487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1906</xdr:rowOff>
    </xdr:from>
    <xdr:to>
      <xdr:col>9</xdr:col>
      <xdr:colOff>209550</xdr:colOff>
      <xdr:row>18</xdr:row>
      <xdr:rowOff>47626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5417126-21A1-4C56-B53F-030181513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0.04706</cdr:x>
      <cdr:y>0</cdr:y>
    </cdr:from>
    <cdr:to>
      <cdr:x>0.2084</cdr:x>
      <cdr:y>0.35234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C643B41-7317-4593-9FBC-C94079B1E863}"/>
            </a:ext>
          </a:extLst>
        </cdr:cNvPr>
        <cdr:cNvSpPr txBox="1"/>
      </cdr:nvSpPr>
      <cdr:spPr>
        <a:xfrm xmlns:a="http://schemas.openxmlformats.org/drawingml/2006/main">
          <a:off x="2667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2</xdr:row>
      <xdr:rowOff>13336</xdr:rowOff>
    </xdr:from>
    <xdr:to>
      <xdr:col>9</xdr:col>
      <xdr:colOff>185209</xdr:colOff>
      <xdr:row>18</xdr:row>
      <xdr:rowOff>19050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0.04512</cdr:x>
      <cdr:y>0.01151</cdr:y>
    </cdr:from>
    <cdr:to>
      <cdr:x>0.15875</cdr:x>
      <cdr:y>0.11176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CBBBE3-998E-98E4-E41F-02D893FA8ABB}"/>
            </a:ext>
          </a:extLst>
        </cdr:cNvPr>
        <cdr:cNvSpPr txBox="1"/>
      </cdr:nvSpPr>
      <cdr:spPr>
        <a:xfrm xmlns:a="http://schemas.openxmlformats.org/drawingml/2006/main">
          <a:off x="257175" y="28575"/>
          <a:ext cx="647712" cy="248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1100"/>
            <a:t>ani</a:t>
          </a:r>
          <a:endParaRPr lang="en-GB" sz="1100"/>
        </a:p>
      </cdr:txBody>
    </cdr:sp>
  </cdr:relSizeAnchor>
  <cdr:relSizeAnchor xmlns:cdr="http://schemas.openxmlformats.org/drawingml/2006/chartDrawing">
    <cdr:from>
      <cdr:x>0.88563</cdr:x>
      <cdr:y>0</cdr:y>
    </cdr:from>
    <cdr:to>
      <cdr:x>0.94746</cdr:x>
      <cdr:y>0.10756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86EF52E-A312-4160-BC3D-11E09FD56747}"/>
            </a:ext>
          </a:extLst>
        </cdr:cNvPr>
        <cdr:cNvSpPr txBox="1"/>
      </cdr:nvSpPr>
      <cdr:spPr>
        <a:xfrm xmlns:a="http://schemas.openxmlformats.org/drawingml/2006/main">
          <a:off x="5048249" y="0"/>
          <a:ext cx="352425" cy="262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ani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0</xdr:rowOff>
    </xdr:from>
    <xdr:to>
      <xdr:col>9</xdr:col>
      <xdr:colOff>438149</xdr:colOff>
      <xdr:row>19</xdr:row>
      <xdr:rowOff>76200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F34B4580-7774-4C68-BDD0-5F9A6ABA5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0.04499</cdr:x>
      <cdr:y>0</cdr:y>
    </cdr:from>
    <cdr:to>
      <cdr:x>0.21352</cdr:x>
      <cdr:y>0.0625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B7A50C-2251-0AB4-FED1-3D36EDAEDD3C}"/>
            </a:ext>
          </a:extLst>
        </cdr:cNvPr>
        <cdr:cNvSpPr txBox="1"/>
      </cdr:nvSpPr>
      <cdr:spPr>
        <a:xfrm xmlns:a="http://schemas.openxmlformats.org/drawingml/2006/main">
          <a:off x="248949" y="0"/>
          <a:ext cx="932650" cy="154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ani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5B093-A498-47C8-8CBB-B96F0F9A54CB}">
  <dimension ref="A2:D12"/>
  <sheetViews>
    <sheetView tabSelected="1" workbookViewId="0">
      <selection activeCell="A2" sqref="A2:D2"/>
    </sheetView>
  </sheetViews>
  <sheetFormatPr defaultRowHeight="12" x14ac:dyDescent="0.2"/>
  <cols>
    <col min="1" max="4" width="15.42578125" style="50" customWidth="1"/>
    <col min="5" max="16384" width="9.140625" style="50"/>
  </cols>
  <sheetData>
    <row r="2" spans="1:4" x14ac:dyDescent="0.2">
      <c r="A2" s="59" t="s">
        <v>31</v>
      </c>
      <c r="B2" s="59"/>
      <c r="C2" s="59"/>
      <c r="D2" s="59"/>
    </row>
    <row r="3" spans="1:4" x14ac:dyDescent="0.2">
      <c r="A3" s="54"/>
      <c r="B3" s="54"/>
      <c r="C3" s="54"/>
      <c r="D3" s="54"/>
    </row>
    <row r="4" spans="1:4" x14ac:dyDescent="0.2">
      <c r="A4" s="55"/>
      <c r="B4" s="58" t="s">
        <v>30</v>
      </c>
      <c r="C4" s="57" t="s">
        <v>0</v>
      </c>
      <c r="D4" s="56" t="s">
        <v>1</v>
      </c>
    </row>
    <row r="5" spans="1:4" x14ac:dyDescent="0.2">
      <c r="A5" s="51">
        <v>2014</v>
      </c>
      <c r="B5" s="49">
        <v>69.3</v>
      </c>
      <c r="C5" s="49">
        <v>65.2</v>
      </c>
      <c r="D5" s="49">
        <v>73.599999999999994</v>
      </c>
    </row>
    <row r="6" spans="1:4" x14ac:dyDescent="0.2">
      <c r="A6" s="51">
        <v>2015</v>
      </c>
      <c r="B6" s="49">
        <v>69.400000000000006</v>
      </c>
      <c r="C6" s="49">
        <v>65.2</v>
      </c>
      <c r="D6" s="49">
        <v>73.7</v>
      </c>
    </row>
    <row r="7" spans="1:4" x14ac:dyDescent="0.2">
      <c r="A7" s="51">
        <v>2016</v>
      </c>
      <c r="B7" s="49">
        <v>69.8</v>
      </c>
      <c r="C7" s="49">
        <v>65.7</v>
      </c>
      <c r="D7" s="49">
        <v>74.2</v>
      </c>
    </row>
    <row r="8" spans="1:4" x14ac:dyDescent="0.2">
      <c r="A8" s="51">
        <v>2017</v>
      </c>
      <c r="B8" s="49">
        <v>70.8</v>
      </c>
      <c r="C8" s="49">
        <v>66.7</v>
      </c>
      <c r="D8" s="49">
        <v>74.900000000000006</v>
      </c>
    </row>
    <row r="9" spans="1:4" x14ac:dyDescent="0.2">
      <c r="A9" s="51">
        <v>2018</v>
      </c>
      <c r="B9" s="49">
        <v>70.599999999999994</v>
      </c>
      <c r="C9" s="49">
        <v>66.3</v>
      </c>
      <c r="D9" s="49">
        <v>75</v>
      </c>
    </row>
    <row r="10" spans="1:4" x14ac:dyDescent="0.2">
      <c r="A10" s="51">
        <v>2019</v>
      </c>
      <c r="B10" s="49">
        <v>70.900000000000006</v>
      </c>
      <c r="C10" s="49">
        <v>66.8</v>
      </c>
      <c r="D10" s="49">
        <v>75.099999999999994</v>
      </c>
    </row>
    <row r="11" spans="1:4" x14ac:dyDescent="0.2">
      <c r="A11" s="51">
        <v>2020</v>
      </c>
      <c r="B11" s="49">
        <v>69.8</v>
      </c>
      <c r="C11" s="49">
        <v>65.900000000000006</v>
      </c>
      <c r="D11" s="49">
        <v>73.900000000000006</v>
      </c>
    </row>
    <row r="12" spans="1:4" x14ac:dyDescent="0.2">
      <c r="A12" s="52">
        <v>2021</v>
      </c>
      <c r="B12" s="53">
        <v>69.099999999999994</v>
      </c>
      <c r="C12" s="53">
        <v>65.2</v>
      </c>
      <c r="D12" s="53">
        <v>73.099999999999994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95C2-54D3-470D-B8DB-EB1708FF420B}">
  <dimension ref="A2:J32"/>
  <sheetViews>
    <sheetView workbookViewId="0">
      <selection activeCell="A22" sqref="A22:E30"/>
    </sheetView>
  </sheetViews>
  <sheetFormatPr defaultColWidth="8.7109375" defaultRowHeight="12" x14ac:dyDescent="0.2"/>
  <cols>
    <col min="1" max="1" width="8.7109375" style="1"/>
    <col min="2" max="3" width="10.28515625" style="1" customWidth="1"/>
    <col min="4" max="4" width="8.7109375" style="1"/>
    <col min="5" max="5" width="11" style="1" customWidth="1"/>
    <col min="6" max="16384" width="8.7109375" style="1"/>
  </cols>
  <sheetData>
    <row r="2" spans="1:10" s="8" customFormat="1" ht="14.25" customHeight="1" x14ac:dyDescent="0.2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</row>
    <row r="21" spans="1:7" x14ac:dyDescent="0.2">
      <c r="A21" s="68"/>
      <c r="B21" s="60" t="s">
        <v>21</v>
      </c>
      <c r="C21" s="61"/>
      <c r="D21" s="62" t="s">
        <v>22</v>
      </c>
      <c r="E21" s="63"/>
    </row>
    <row r="22" spans="1:7" x14ac:dyDescent="0.2">
      <c r="A22" s="69"/>
      <c r="B22" s="32" t="s">
        <v>25</v>
      </c>
      <c r="C22" s="33" t="s">
        <v>26</v>
      </c>
      <c r="D22" s="34" t="s">
        <v>27</v>
      </c>
      <c r="E22" s="25" t="s">
        <v>28</v>
      </c>
    </row>
    <row r="23" spans="1:7" x14ac:dyDescent="0.2">
      <c r="A23" s="30">
        <v>2014</v>
      </c>
      <c r="B23" s="35">
        <v>15.1</v>
      </c>
      <c r="C23" s="36">
        <v>12.7</v>
      </c>
      <c r="D23" s="37">
        <v>10.5</v>
      </c>
      <c r="E23" s="35">
        <v>7.7</v>
      </c>
      <c r="F23" s="2"/>
      <c r="G23" s="2"/>
    </row>
    <row r="24" spans="1:7" x14ac:dyDescent="0.2">
      <c r="A24" s="31">
        <v>2015</v>
      </c>
      <c r="B24" s="38">
        <v>15.4</v>
      </c>
      <c r="C24" s="39">
        <v>12.9</v>
      </c>
      <c r="D24" s="40">
        <v>10.3</v>
      </c>
      <c r="E24" s="38">
        <v>7.5</v>
      </c>
      <c r="F24" s="2"/>
      <c r="G24" s="2"/>
    </row>
    <row r="25" spans="1:7" x14ac:dyDescent="0.2">
      <c r="A25" s="31">
        <v>2016</v>
      </c>
      <c r="B25" s="38">
        <v>15.1</v>
      </c>
      <c r="C25" s="39">
        <v>12.4</v>
      </c>
      <c r="D25" s="40">
        <v>10.199999999999999</v>
      </c>
      <c r="E25" s="38">
        <v>7.5</v>
      </c>
      <c r="F25" s="2"/>
      <c r="G25" s="2"/>
    </row>
    <row r="26" spans="1:7" x14ac:dyDescent="0.2">
      <c r="A26" s="31">
        <v>2017</v>
      </c>
      <c r="B26" s="38">
        <v>14.6</v>
      </c>
      <c r="C26" s="39">
        <v>12.2</v>
      </c>
      <c r="D26" s="41">
        <v>10</v>
      </c>
      <c r="E26" s="38">
        <v>8.3000000000000007</v>
      </c>
      <c r="F26" s="2"/>
      <c r="G26" s="2"/>
    </row>
    <row r="27" spans="1:7" x14ac:dyDescent="0.2">
      <c r="A27" s="31">
        <v>2018</v>
      </c>
      <c r="B27" s="38">
        <v>15.3</v>
      </c>
      <c r="C27" s="39">
        <v>12.4</v>
      </c>
      <c r="D27" s="40">
        <v>10.3</v>
      </c>
      <c r="E27" s="38">
        <v>7.6</v>
      </c>
      <c r="F27" s="2"/>
      <c r="G27" s="2"/>
    </row>
    <row r="28" spans="1:7" x14ac:dyDescent="0.2">
      <c r="A28" s="31">
        <v>2019</v>
      </c>
      <c r="B28" s="38">
        <v>15.2</v>
      </c>
      <c r="C28" s="39">
        <v>12.3</v>
      </c>
      <c r="D28" s="40">
        <v>8.5</v>
      </c>
      <c r="E28" s="38">
        <v>8.1999999999999993</v>
      </c>
    </row>
    <row r="29" spans="1:7" x14ac:dyDescent="0.2">
      <c r="A29" s="31">
        <v>2020</v>
      </c>
      <c r="B29" s="38">
        <v>17.100000000000001</v>
      </c>
      <c r="C29" s="42">
        <v>14</v>
      </c>
      <c r="D29" s="41">
        <v>9</v>
      </c>
      <c r="E29" s="38">
        <v>8.4</v>
      </c>
    </row>
    <row r="30" spans="1:7" x14ac:dyDescent="0.2">
      <c r="A30" s="29">
        <v>2021</v>
      </c>
      <c r="B30" s="43">
        <v>18.8</v>
      </c>
      <c r="C30" s="44">
        <v>16.100000000000001</v>
      </c>
      <c r="D30" s="45">
        <v>8.9</v>
      </c>
      <c r="E30" s="46">
        <v>8</v>
      </c>
    </row>
    <row r="32" spans="1:7" x14ac:dyDescent="0.2">
      <c r="A32" s="64"/>
      <c r="B32" s="64"/>
    </row>
  </sheetData>
  <mergeCells count="4">
    <mergeCell ref="B21:C21"/>
    <mergeCell ref="D21:E21"/>
    <mergeCell ref="A32:B32"/>
    <mergeCell ref="A2:J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"/>
  <sheetViews>
    <sheetView showGridLines="0" zoomScaleNormal="100" workbookViewId="0">
      <selection activeCell="A2" sqref="A2:J2"/>
    </sheetView>
  </sheetViews>
  <sheetFormatPr defaultColWidth="8.7109375" defaultRowHeight="12" x14ac:dyDescent="0.2"/>
  <cols>
    <col min="1" max="1" width="10.5703125" style="1" customWidth="1"/>
    <col min="2" max="2" width="11.5703125" style="1" customWidth="1"/>
    <col min="3" max="3" width="12.42578125" style="1" customWidth="1"/>
    <col min="4" max="4" width="13.42578125" style="1" customWidth="1"/>
    <col min="5" max="5" width="3.5703125" style="1" customWidth="1"/>
    <col min="6" max="16384" width="8.7109375" style="1"/>
  </cols>
  <sheetData>
    <row r="2" spans="1:12" s="9" customFormat="1" ht="12" customHeight="1" x14ac:dyDescent="0.2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10"/>
      <c r="L2" s="10"/>
    </row>
    <row r="21" spans="1:4" x14ac:dyDescent="0.2">
      <c r="A21" s="25"/>
      <c r="B21" s="26" t="s">
        <v>0</v>
      </c>
      <c r="C21" s="27" t="s">
        <v>1</v>
      </c>
      <c r="D21" s="26" t="s">
        <v>23</v>
      </c>
    </row>
    <row r="22" spans="1:4" x14ac:dyDescent="0.2">
      <c r="A22" s="28">
        <v>2014</v>
      </c>
      <c r="B22" s="3">
        <v>65.2</v>
      </c>
      <c r="C22" s="5">
        <v>73.599999999999994</v>
      </c>
      <c r="D22" s="47">
        <f>C22-B22</f>
        <v>8.3999999999999915</v>
      </c>
    </row>
    <row r="23" spans="1:4" x14ac:dyDescent="0.2">
      <c r="A23" s="28">
        <v>2015</v>
      </c>
      <c r="B23" s="3">
        <v>65.2</v>
      </c>
      <c r="C23" s="5">
        <v>73.7</v>
      </c>
      <c r="D23" s="47">
        <f t="shared" ref="D23:D29" si="0">C23-B23</f>
        <v>8.5</v>
      </c>
    </row>
    <row r="24" spans="1:4" x14ac:dyDescent="0.2">
      <c r="A24" s="28">
        <v>2016</v>
      </c>
      <c r="B24" s="3">
        <v>65.7</v>
      </c>
      <c r="C24" s="5">
        <v>74.2</v>
      </c>
      <c r="D24" s="47">
        <f t="shared" si="0"/>
        <v>8.5</v>
      </c>
    </row>
    <row r="25" spans="1:4" x14ac:dyDescent="0.2">
      <c r="A25" s="28">
        <v>2017</v>
      </c>
      <c r="B25" s="3">
        <v>66.7</v>
      </c>
      <c r="C25" s="6">
        <v>74.900000000000006</v>
      </c>
      <c r="D25" s="47">
        <f t="shared" si="0"/>
        <v>8.2000000000000028</v>
      </c>
    </row>
    <row r="26" spans="1:4" x14ac:dyDescent="0.2">
      <c r="A26" s="28">
        <v>2018</v>
      </c>
      <c r="B26" s="3">
        <v>66.3</v>
      </c>
      <c r="C26" s="6">
        <v>75</v>
      </c>
      <c r="D26" s="47">
        <f t="shared" si="0"/>
        <v>8.7000000000000028</v>
      </c>
    </row>
    <row r="27" spans="1:4" x14ac:dyDescent="0.2">
      <c r="A27" s="28">
        <v>2019</v>
      </c>
      <c r="B27" s="3">
        <v>66.8</v>
      </c>
      <c r="C27" s="5">
        <v>75.099999999999994</v>
      </c>
      <c r="D27" s="47">
        <f t="shared" si="0"/>
        <v>8.2999999999999972</v>
      </c>
    </row>
    <row r="28" spans="1:4" x14ac:dyDescent="0.2">
      <c r="A28" s="28">
        <v>2020</v>
      </c>
      <c r="B28" s="3">
        <v>65.900000000000006</v>
      </c>
      <c r="C28" s="5">
        <v>73.900000000000006</v>
      </c>
      <c r="D28" s="47">
        <f t="shared" si="0"/>
        <v>8</v>
      </c>
    </row>
    <row r="29" spans="1:4" x14ac:dyDescent="0.2">
      <c r="A29" s="29">
        <v>2021</v>
      </c>
      <c r="B29" s="4">
        <v>65.2</v>
      </c>
      <c r="C29" s="7">
        <v>73.099999999999994</v>
      </c>
      <c r="D29" s="48">
        <f t="shared" si="0"/>
        <v>7.8999999999999915</v>
      </c>
    </row>
    <row r="30" spans="1:4" x14ac:dyDescent="0.2">
      <c r="A30" s="64"/>
      <c r="B30" s="64"/>
    </row>
    <row r="39" spans="13:13" x14ac:dyDescent="0.2">
      <c r="M39" s="1" t="s">
        <v>2</v>
      </c>
    </row>
    <row r="49" spans="6:6" x14ac:dyDescent="0.2">
      <c r="F49" s="1" t="s">
        <v>2</v>
      </c>
    </row>
  </sheetData>
  <mergeCells count="2">
    <mergeCell ref="A30:B30"/>
    <mergeCell ref="A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E614-0678-4E18-A104-EC7D913719B4}">
  <dimension ref="A1:J43"/>
  <sheetViews>
    <sheetView workbookViewId="0">
      <selection activeCell="A2" sqref="A2:J2"/>
    </sheetView>
  </sheetViews>
  <sheetFormatPr defaultColWidth="8.7109375" defaultRowHeight="12" x14ac:dyDescent="0.2"/>
  <cols>
    <col min="1" max="16384" width="8.7109375" style="1"/>
  </cols>
  <sheetData>
    <row r="1" spans="1:10" ht="6" customHeight="1" x14ac:dyDescent="0.2"/>
    <row r="2" spans="1:10" s="9" customFormat="1" ht="14.25" customHeight="1" x14ac:dyDescent="0.2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</row>
    <row r="22" spans="1:5" x14ac:dyDescent="0.2">
      <c r="A22" s="11"/>
      <c r="B22" s="11" t="s">
        <v>0</v>
      </c>
      <c r="C22" s="11" t="s">
        <v>1</v>
      </c>
      <c r="D22" s="12"/>
    </row>
    <row r="23" spans="1:5" x14ac:dyDescent="0.2">
      <c r="A23" s="14">
        <v>0</v>
      </c>
      <c r="B23" s="16">
        <v>65.21899144886423</v>
      </c>
      <c r="C23" s="20">
        <v>72.988212652778316</v>
      </c>
      <c r="D23" s="19">
        <f t="shared" ref="D23:D41" si="0">C23-B23</f>
        <v>7.7692212039140855</v>
      </c>
      <c r="E23" s="2"/>
    </row>
    <row r="24" spans="1:5" x14ac:dyDescent="0.2">
      <c r="A24" s="15" t="s">
        <v>3</v>
      </c>
      <c r="B24" s="22">
        <v>64.80305736948992</v>
      </c>
      <c r="C24" s="17">
        <v>72.574723229561329</v>
      </c>
      <c r="D24" s="18">
        <f t="shared" si="0"/>
        <v>7.7716658600714084</v>
      </c>
      <c r="E24" s="2"/>
    </row>
    <row r="25" spans="1:5" x14ac:dyDescent="0.2">
      <c r="A25" s="15" t="s">
        <v>4</v>
      </c>
      <c r="B25" s="22">
        <v>60.893180441773808</v>
      </c>
      <c r="C25" s="17">
        <v>68.654446150463954</v>
      </c>
      <c r="D25" s="18">
        <f t="shared" si="0"/>
        <v>7.7612657086901464</v>
      </c>
      <c r="E25" s="2"/>
    </row>
    <row r="26" spans="1:5" x14ac:dyDescent="0.2">
      <c r="A26" s="15" t="s">
        <v>5</v>
      </c>
      <c r="B26" s="22">
        <v>55.957545695564818</v>
      </c>
      <c r="C26" s="17">
        <v>63.703262613248143</v>
      </c>
      <c r="D26" s="18">
        <f t="shared" si="0"/>
        <v>7.7457169176833247</v>
      </c>
      <c r="E26" s="2"/>
    </row>
    <row r="27" spans="1:5" x14ac:dyDescent="0.2">
      <c r="A27" s="15" t="s">
        <v>6</v>
      </c>
      <c r="B27" s="22">
        <v>51.034007163418813</v>
      </c>
      <c r="C27" s="17">
        <v>58.787493344962343</v>
      </c>
      <c r="D27" s="18">
        <f t="shared" si="0"/>
        <v>7.7534861815435292</v>
      </c>
      <c r="E27" s="2"/>
    </row>
    <row r="28" spans="1:5" x14ac:dyDescent="0.2">
      <c r="A28" s="15" t="s">
        <v>7</v>
      </c>
      <c r="B28" s="22">
        <v>46.300207681162526</v>
      </c>
      <c r="C28" s="17">
        <v>53.884631744955335</v>
      </c>
      <c r="D28" s="18">
        <f t="shared" si="0"/>
        <v>7.5844240637928095</v>
      </c>
      <c r="E28" s="2"/>
    </row>
    <row r="29" spans="1:5" x14ac:dyDescent="0.2">
      <c r="A29" s="15" t="s">
        <v>8</v>
      </c>
      <c r="B29" s="22">
        <v>41.57202464337702</v>
      </c>
      <c r="C29" s="17">
        <v>48.983660845594564</v>
      </c>
      <c r="D29" s="18">
        <f t="shared" si="0"/>
        <v>7.4116362022175437</v>
      </c>
      <c r="E29" s="2"/>
    </row>
    <row r="30" spans="1:5" x14ac:dyDescent="0.2">
      <c r="A30" s="15" t="s">
        <v>9</v>
      </c>
      <c r="B30" s="22">
        <v>36.870625706955479</v>
      </c>
      <c r="C30" s="17">
        <v>44.146033889138373</v>
      </c>
      <c r="D30" s="18">
        <f t="shared" si="0"/>
        <v>7.2754081821828933</v>
      </c>
      <c r="E30" s="2"/>
    </row>
    <row r="31" spans="1:5" x14ac:dyDescent="0.2">
      <c r="A31" s="15" t="s">
        <v>10</v>
      </c>
      <c r="B31" s="22">
        <v>32.305357643301662</v>
      </c>
      <c r="C31" s="17">
        <v>39.386444437278122</v>
      </c>
      <c r="D31" s="18">
        <f t="shared" si="0"/>
        <v>7.0810867939764606</v>
      </c>
      <c r="E31" s="2"/>
    </row>
    <row r="32" spans="1:5" x14ac:dyDescent="0.2">
      <c r="A32" s="15" t="s">
        <v>11</v>
      </c>
      <c r="B32" s="22">
        <v>27.988595627951991</v>
      </c>
      <c r="C32" s="17">
        <v>34.669227544027599</v>
      </c>
      <c r="D32" s="18">
        <f t="shared" si="0"/>
        <v>6.6806319160756082</v>
      </c>
      <c r="E32" s="2"/>
    </row>
    <row r="33" spans="1:5" x14ac:dyDescent="0.2">
      <c r="A33" s="15" t="s">
        <v>12</v>
      </c>
      <c r="B33" s="22">
        <v>23.900276691126692</v>
      </c>
      <c r="C33" s="17">
        <v>30.077801352603014</v>
      </c>
      <c r="D33" s="18">
        <f t="shared" si="0"/>
        <v>6.1775246614763226</v>
      </c>
      <c r="E33" s="2"/>
    </row>
    <row r="34" spans="1:5" x14ac:dyDescent="0.2">
      <c r="A34" s="15" t="s">
        <v>13</v>
      </c>
      <c r="B34" s="22">
        <v>20.127574340538409</v>
      </c>
      <c r="C34" s="17">
        <v>25.668241953602635</v>
      </c>
      <c r="D34" s="18">
        <f t="shared" si="0"/>
        <v>5.5406676130642261</v>
      </c>
      <c r="E34" s="2"/>
    </row>
    <row r="35" spans="1:5" x14ac:dyDescent="0.2">
      <c r="A35" s="15" t="s">
        <v>14</v>
      </c>
      <c r="B35" s="22">
        <v>16.602024976509554</v>
      </c>
      <c r="C35" s="17">
        <v>21.418727605180209</v>
      </c>
      <c r="D35" s="18">
        <f t="shared" si="0"/>
        <v>4.8167026286706545</v>
      </c>
      <c r="E35" s="2"/>
    </row>
    <row r="36" spans="1:5" x14ac:dyDescent="0.2">
      <c r="A36" s="15" t="s">
        <v>15</v>
      </c>
      <c r="B36" s="22">
        <v>13.444774215799868</v>
      </c>
      <c r="C36" s="17">
        <v>17.399892755808359</v>
      </c>
      <c r="D36" s="18">
        <f t="shared" si="0"/>
        <v>3.9551185400084918</v>
      </c>
      <c r="E36" s="2"/>
    </row>
    <row r="37" spans="1:5" x14ac:dyDescent="0.2">
      <c r="A37" s="15" t="s">
        <v>16</v>
      </c>
      <c r="B37" s="22">
        <v>10.664344206509348</v>
      </c>
      <c r="C37" s="17">
        <v>13.772712228707066</v>
      </c>
      <c r="D37" s="18">
        <f t="shared" si="0"/>
        <v>3.1083680221977179</v>
      </c>
      <c r="E37" s="2"/>
    </row>
    <row r="38" spans="1:5" x14ac:dyDescent="0.2">
      <c r="A38" s="15" t="s">
        <v>17</v>
      </c>
      <c r="B38" s="22">
        <v>8.3422254105360167</v>
      </c>
      <c r="C38" s="17">
        <v>10.537698734237871</v>
      </c>
      <c r="D38" s="18">
        <f t="shared" si="0"/>
        <v>2.1954733237018544</v>
      </c>
      <c r="E38" s="2"/>
    </row>
    <row r="39" spans="1:5" x14ac:dyDescent="0.2">
      <c r="A39" s="15" t="s">
        <v>18</v>
      </c>
      <c r="B39" s="22">
        <v>6.2328783514354926</v>
      </c>
      <c r="C39" s="17">
        <v>7.6687863894626513</v>
      </c>
      <c r="D39" s="18">
        <f t="shared" si="0"/>
        <v>1.4359080380271587</v>
      </c>
      <c r="E39" s="2"/>
    </row>
    <row r="40" spans="1:5" x14ac:dyDescent="0.2">
      <c r="A40" s="15" t="s">
        <v>19</v>
      </c>
      <c r="B40" s="22">
        <v>4.6799473221385055</v>
      </c>
      <c r="C40" s="17">
        <v>5.3901001854354922</v>
      </c>
      <c r="D40" s="18">
        <f t="shared" si="0"/>
        <v>0.71015286329698668</v>
      </c>
      <c r="E40" s="2"/>
    </row>
    <row r="41" spans="1:5" x14ac:dyDescent="0.2">
      <c r="A41" s="13" t="s">
        <v>20</v>
      </c>
      <c r="B41" s="21">
        <v>3.0201826045170592</v>
      </c>
      <c r="C41" s="24">
        <v>3.2681222707423583</v>
      </c>
      <c r="D41" s="23">
        <f t="shared" si="0"/>
        <v>0.24793966622529906</v>
      </c>
      <c r="E41" s="2"/>
    </row>
    <row r="43" spans="1:5" x14ac:dyDescent="0.2">
      <c r="A43" s="64" t="s">
        <v>24</v>
      </c>
      <c r="B43" s="64"/>
    </row>
  </sheetData>
  <mergeCells count="2">
    <mergeCell ref="A43:B43"/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Figura 1</vt:lpstr>
      <vt:lpstr>Figura 2</vt:lpstr>
      <vt:lpstr>Figura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Cesnocova</dc:creator>
  <cp:lastModifiedBy>Doina Vudvud</cp:lastModifiedBy>
  <dcterms:created xsi:type="dcterms:W3CDTF">2019-07-03T05:21:06Z</dcterms:created>
  <dcterms:modified xsi:type="dcterms:W3CDTF">2022-07-07T08:20:40Z</dcterms:modified>
</cp:coreProperties>
</file>