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60F6020-9F71-4A6A-92EF-E074055A06DA}" xr6:coauthVersionLast="37" xr6:coauthVersionMax="47" xr10:uidLastSave="{00000000-0000-0000-0000-000000000000}"/>
  <bookViews>
    <workbookView xWindow="-120" yWindow="-120" windowWidth="24240" windowHeight="13140" tabRatio="931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18" r:id="rId7"/>
    <sheet name="Figura 8" sheetId="19" r:id="rId8"/>
    <sheet name="Figura 9" sheetId="7" r:id="rId9"/>
    <sheet name="Figura 10" sheetId="8" r:id="rId10"/>
    <sheet name="Figura 11" sheetId="9" r:id="rId11"/>
    <sheet name="Figura 12" sheetId="10" r:id="rId12"/>
    <sheet name="Figura 13" sheetId="11" r:id="rId13"/>
    <sheet name="Figura 14" sheetId="12" r:id="rId14"/>
    <sheet name="Figura 15" sheetId="13" r:id="rId15"/>
    <sheet name="Figura 16" sheetId="17" r:id="rId16"/>
    <sheet name="Figura 17" sheetId="14" r:id="rId17"/>
    <sheet name="Figura 18" sheetId="16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<sst xmlns="http://schemas.openxmlformats.org/spreadsheetml/2006/main" count="145" uniqueCount="87">
  <si>
    <t>14-19 ani</t>
  </si>
  <si>
    <t>20-24 ani</t>
  </si>
  <si>
    <t>25-29 ani</t>
  </si>
  <si>
    <t>30-34 ani</t>
  </si>
  <si>
    <t>Bărbați</t>
  </si>
  <si>
    <t>Femei</t>
  </si>
  <si>
    <t>16-19 ani</t>
  </si>
  <si>
    <t>Căsătorii</t>
  </si>
  <si>
    <t>Divorțuri</t>
  </si>
  <si>
    <t>Soț</t>
  </si>
  <si>
    <t>Soție</t>
  </si>
  <si>
    <t>2016/17</t>
  </si>
  <si>
    <t>2017/18</t>
  </si>
  <si>
    <t>2018/19</t>
  </si>
  <si>
    <t>2019/20</t>
  </si>
  <si>
    <t>Numărul de elevi și studenți, mii</t>
  </si>
  <si>
    <t>Total</t>
  </si>
  <si>
    <t>Feminin</t>
  </si>
  <si>
    <t>Masculin</t>
  </si>
  <si>
    <t>Licență</t>
  </si>
  <si>
    <t xml:space="preserve">Master </t>
  </si>
  <si>
    <t>Studii superioare integrate</t>
  </si>
  <si>
    <t>15-19 ani</t>
  </si>
  <si>
    <t>Bărbaţi</t>
  </si>
  <si>
    <t xml:space="preserve">20-24 ani </t>
  </si>
  <si>
    <t>30-34</t>
  </si>
  <si>
    <t>Cazuri noi de tumori maligne la tineri</t>
  </si>
  <si>
    <t>La 100 mii tineri în vârstă de 15-34 ani</t>
  </si>
  <si>
    <t xml:space="preserve">Bărbați </t>
  </si>
  <si>
    <t>14-15 ani</t>
  </si>
  <si>
    <t>16-17 ani</t>
  </si>
  <si>
    <t>18-24 ani</t>
  </si>
  <si>
    <t>Urban</t>
  </si>
  <si>
    <t>Rural</t>
  </si>
  <si>
    <t xml:space="preserve">Numai din familii tinere </t>
  </si>
  <si>
    <t>Din familii tinere cu părinți</t>
  </si>
  <si>
    <t>Din familii tinere și alte persoane</t>
  </si>
  <si>
    <t>Activitatea salarială</t>
  </si>
  <si>
    <t>Activitatea individuală agricolă</t>
  </si>
  <si>
    <t>Activitatea individuală non-agricolă</t>
  </si>
  <si>
    <t>Prestaţii sociale</t>
  </si>
  <si>
    <t>Burse</t>
  </si>
  <si>
    <t>Transferuri din afara țării</t>
  </si>
  <si>
    <t>Întreținere</t>
  </si>
  <si>
    <t>Altă sursă de venit</t>
  </si>
  <si>
    <t>Gospodării cu familii tinere</t>
  </si>
  <si>
    <t>Media pe țară</t>
  </si>
  <si>
    <t>Televizor</t>
  </si>
  <si>
    <t>Computer</t>
  </si>
  <si>
    <t>Frigider, congelator</t>
  </si>
  <si>
    <t>Mașina de spălat rufe automat</t>
  </si>
  <si>
    <t>Cuptor cu microunde</t>
  </si>
  <si>
    <t xml:space="preserve">Aspirator </t>
  </si>
  <si>
    <t>Autoturism</t>
  </si>
  <si>
    <t>Foarte bun sau bun</t>
  </si>
  <si>
    <t>Satisfăcător</t>
  </si>
  <si>
    <t>Rău sau foarte rău</t>
  </si>
  <si>
    <t>Foarte bună</t>
  </si>
  <si>
    <t>Bună</t>
  </si>
  <si>
    <t>Satisfăcătoare</t>
  </si>
  <si>
    <t>Rea și foarte rea</t>
  </si>
  <si>
    <t>2020/21</t>
  </si>
  <si>
    <t>15-24 ani</t>
  </si>
  <si>
    <t>15-29 ani</t>
  </si>
  <si>
    <t>15-34 ani</t>
  </si>
  <si>
    <t>−</t>
  </si>
  <si>
    <t>Învățământ profesional tehnic secundar</t>
  </si>
  <si>
    <t>Învățământ profesional tehnic postsecundar</t>
  </si>
  <si>
    <t>Persoane la 1000 locuitori de 15-29 ani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</si>
  <si>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populaţiei tinere pe grupe de vârstă, la 1 ianuarie 2017 și 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</si>
  <si>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Distribuția primei căsătorii la tineri, pe grupe de vârstă și sexe, în anul 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</si>
  <si>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Numărul căsătoriilor și divorțurilor la tinerii cu vârsta de 16-34 ani, 2016-2020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</si>
  <si>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Numărul elevilor (din învățământul liceal și profesional tehnic) şi studenților, 2016/17-2020/21</t>
    </r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</si>
  <si>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Numărul de elevi în învățământul profesional tehnic pe niveluri, 2016/17-2020/21</t>
    </r>
  </si>
  <si>
    <r>
      <t xml:space="preserve">Figura 6. </t>
    </r>
    <r>
      <rPr>
        <b/>
        <i/>
        <sz val="9"/>
        <color theme="1"/>
        <rFont val="Arial"/>
        <family val="2"/>
        <charset val="204"/>
      </rPr>
      <t>Evoluția numărului de studenți din instituțiile de învățământ superior 
pe programe de studii, 2016/17-2020/21</t>
    </r>
  </si>
  <si>
    <r>
      <t xml:space="preserve">Figura 7. </t>
    </r>
    <r>
      <rPr>
        <b/>
        <i/>
        <sz val="9"/>
        <color theme="1"/>
        <rFont val="Arial"/>
        <family val="2"/>
        <charset val="204"/>
      </rPr>
      <t>Ponderea tinerilor NEET pe grupe de vârstă și sexe, 2019-2020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</si>
  <si>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Rata de ocupare în rândul tinerilor pe sexe, 2019-2020</t>
    </r>
  </si>
  <si>
    <r>
      <t xml:space="preserve">Figura 9. </t>
    </r>
    <r>
      <rPr>
        <b/>
        <i/>
        <sz val="9"/>
        <color theme="1"/>
        <rFont val="Arial"/>
        <family val="2"/>
        <charset val="204"/>
      </rPr>
      <t>Distribuția gospodăriilor formate din tineri după tipul gospodăriei și medii, în anul 2020</t>
    </r>
  </si>
  <si>
    <r>
      <t xml:space="preserve">Figura 10. </t>
    </r>
    <r>
      <rPr>
        <b/>
        <i/>
        <sz val="9"/>
        <color rgb="FF000000"/>
        <rFont val="Arial"/>
        <family val="2"/>
        <charset val="204"/>
      </rPr>
      <t>Structura tinerilor după principalele surse de venit pe grupe de vârstă, în anul 2020</t>
    </r>
  </si>
  <si>
    <r>
      <t xml:space="preserve">Figura 11. </t>
    </r>
    <r>
      <rPr>
        <b/>
        <i/>
        <sz val="9"/>
        <color theme="1"/>
        <rFont val="Arial"/>
        <family val="2"/>
        <charset val="204"/>
      </rPr>
      <t>Nivelul de dotare a gospodăriilor tinerilor cu bunuri de folosință îndelungată, în anul 2020</t>
    </r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</si>
  <si>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Aprecierea nivelului de trai al gospodăriilor cu familii tinere pe medii, în anul 2020</t>
    </r>
  </si>
  <si>
    <r>
      <t xml:space="preserve">Figura 13. </t>
    </r>
    <r>
      <rPr>
        <b/>
        <i/>
        <sz val="9"/>
        <color theme="1"/>
        <rFont val="Arial"/>
        <family val="2"/>
        <charset val="204"/>
      </rPr>
      <t>Structura tinerilor după starea de sănătate declarată pe grupe de vârstă, în anul 2020</t>
    </r>
  </si>
  <si>
    <r>
      <t xml:space="preserve">Figura 14. </t>
    </r>
    <r>
      <rPr>
        <b/>
        <i/>
        <sz val="9"/>
        <color theme="1"/>
        <rFont val="Arial"/>
        <family val="2"/>
        <charset val="204"/>
      </rPr>
      <t>Incidența cu virusul HIV la tinerii în vârstă de 15-34 ani, pe grupe de vârstă și sexe, în anul 2016 și 2020</t>
    </r>
  </si>
  <si>
    <r>
      <t xml:space="preserve">Figura 15. </t>
    </r>
    <r>
      <rPr>
        <b/>
        <i/>
        <sz val="9"/>
        <color theme="1"/>
        <rFont val="Arial"/>
        <family val="2"/>
        <charset val="204"/>
      </rPr>
      <t>Incidenţa prin tumori maligne la tinerii în vârstă de 15-34 ani, 2016-2020</t>
    </r>
  </si>
  <si>
    <r>
      <t xml:space="preserve">Figura 16. </t>
    </r>
    <r>
      <rPr>
        <b/>
        <i/>
        <sz val="9"/>
        <color theme="1"/>
        <rFont val="Arial"/>
        <family val="2"/>
        <charset val="204"/>
      </rPr>
      <t>Structura incidenţei prin tumori maligne la tineri, pe grupe de vârstă şi sex, în anul 2016 și 2020</t>
    </r>
  </si>
  <si>
    <r>
      <t xml:space="preserve">Figura 17. </t>
    </r>
    <r>
      <rPr>
        <b/>
        <i/>
        <sz val="9"/>
        <color theme="1"/>
        <rFont val="Arial"/>
        <family val="2"/>
        <charset val="204"/>
      </rPr>
      <t>Incidenţa prin tuberculoză activă la tinerii în vârstă de 15-34 ani, pe sexe, 2016-2020</t>
    </r>
  </si>
  <si>
    <r>
      <t xml:space="preserve">Figura 18. </t>
    </r>
    <r>
      <rPr>
        <b/>
        <i/>
        <sz val="9"/>
        <color theme="1"/>
        <rFont val="Arial"/>
        <family val="2"/>
        <charset val="204"/>
      </rPr>
      <t>Structura tinerilor în vârstă de 14-29 ani care au comis infracțiuni, pe grupe de vârstă, în anul 2016 și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</si>
</sst>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 Cyr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164" fontId="2" fillId="0" borderId="0" xfId="0" applyNumberFormat="1" applyFont="1" applyFill="1"/>
    <xf numFmtId="0" fontId="2" fillId="0" borderId="8" xfId="0" applyFont="1" applyBorder="1"/>
    <xf numFmtId="164" fontId="2" fillId="0" borderId="5" xfId="0" applyNumberFormat="1" applyFont="1" applyFill="1" applyBorder="1"/>
    <xf numFmtId="0" fontId="4" fillId="0" borderId="4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0" xfId="0" applyNumberFormat="1" applyFont="1" applyFill="1"/>
    <xf numFmtId="164" fontId="5" fillId="0" borderId="5" xfId="0" applyNumberFormat="1" applyFont="1" applyFill="1" applyBorder="1"/>
    <xf numFmtId="0" fontId="7" fillId="0" borderId="0" xfId="1" applyFont="1" applyBorder="1" applyAlignment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0" applyFont="1" applyBorder="1"/>
    <xf numFmtId="0" fontId="5" fillId="0" borderId="5" xfId="1" applyFont="1" applyFill="1" applyBorder="1" applyAlignment="1">
      <alignment horizontal="center" vertical="center" wrapText="1"/>
    </xf>
    <xf numFmtId="0" fontId="2" fillId="0" borderId="5" xfId="0" applyFont="1" applyBorder="1"/>
    <xf numFmtId="0" fontId="6" fillId="0" borderId="7" xfId="1" applyFont="1" applyFill="1" applyBorder="1"/>
    <xf numFmtId="0" fontId="5" fillId="0" borderId="0" xfId="1" applyFont="1" applyFill="1" applyBorder="1"/>
    <xf numFmtId="0" fontId="2" fillId="0" borderId="0" xfId="0" applyFont="1" applyFill="1"/>
    <xf numFmtId="0" fontId="6" fillId="0" borderId="8" xfId="1" applyFont="1" applyFill="1" applyBorder="1"/>
    <xf numFmtId="0" fontId="5" fillId="0" borderId="5" xfId="1" applyFont="1" applyFill="1" applyBorder="1"/>
    <xf numFmtId="0" fontId="2" fillId="0" borderId="0" xfId="0" applyFont="1" applyFill="1" applyBorder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9" fillId="0" borderId="0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1" fontId="2" fillId="0" borderId="5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Font="1" applyFill="1" applyBorder="1"/>
    <xf numFmtId="1" fontId="5" fillId="0" borderId="0" xfId="0" applyNumberFormat="1" applyFont="1" applyFill="1" applyBorder="1"/>
    <xf numFmtId="1" fontId="5" fillId="0" borderId="5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6" xfId="1" applyFont="1" applyBorder="1" applyAlignment="1"/>
    <xf numFmtId="0" fontId="0" fillId="0" borderId="8" xfId="0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6" xfId="0" applyFont="1" applyBorder="1" applyAlignment="1"/>
    <xf numFmtId="0" fontId="2" fillId="0" borderId="6" xfId="0" applyFont="1" applyBorder="1"/>
    <xf numFmtId="0" fontId="0" fillId="0" borderId="8" xfId="0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0" fontId="2" fillId="0" borderId="3" xfId="0" applyFont="1" applyBorder="1" applyAlignment="1"/>
    <xf numFmtId="0" fontId="0" fillId="0" borderId="4" xfId="0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14-19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32984DD5-F1FC-4EA0-BF28-9F3B32FCF8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D5A-4EF8-9FB6-3B58DA2E2F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6676780-BA52-4F2B-8054-0084A3CC9E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D5A-4EF8-9FB6-3B58DA2E2F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'Figura 1'!$B$18:$C$18</c:f>
              <c:numCache>
                <c:formatCode>0,0</c:formatCode>
                <c:ptCount val="2"/>
                <c:pt idx="0">
                  <c:v>22</c:v>
                </c:pt>
                <c:pt idx="1">
                  <c:v>24.1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1'!$B$18:$C$18</c15:f>
                <c15:dlblRangeCache>
                  <c:ptCount val="2"/>
                  <c:pt idx="0">
                    <c:v>22,0</c:v>
                  </c:pt>
                  <c:pt idx="1">
                    <c:v>24,1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8952-43DA-BDCF-15599FA53F02}"/>
            </c:ext>
          </c:extLst>
        </c:ser>
        <c:ser>
          <c:idx val="1"/>
          <c:order val="1"/>
          <c:tx>
            <c:strRef>
              <c:f>'Figura 1'!$A$19</c:f>
              <c:strCache>
                <c:ptCount val="1"/>
                <c:pt idx="0">
                  <c:v>20-24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4B29D5-E765-4C09-A393-92A9150E59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D5A-4EF8-9FB6-3B58DA2E2F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6A9811-F4ED-4279-96BF-F4AA570428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D5A-4EF8-9FB6-3B58DA2E2F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'Figura 1'!$B$19:$C$19</c:f>
              <c:numCache>
                <c:formatCode>0,0</c:formatCode>
                <c:ptCount val="2"/>
                <c:pt idx="0">
                  <c:v>23.5</c:v>
                </c:pt>
                <c:pt idx="1">
                  <c:v>19.600000000000001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1'!$B$19:$C$19</c15:f>
                <c15:dlblRangeCache>
                  <c:ptCount val="2"/>
                  <c:pt idx="0">
                    <c:v>23,5</c:v>
                  </c:pt>
                  <c:pt idx="1">
                    <c:v>19,6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952-43DA-BDCF-15599FA53F02}"/>
            </c:ext>
          </c:extLst>
        </c:ser>
        <c:ser>
          <c:idx val="2"/>
          <c:order val="2"/>
          <c:tx>
            <c:strRef>
              <c:f>'Figura 1'!$A$20</c:f>
              <c:strCache>
                <c:ptCount val="1"/>
                <c:pt idx="0">
                  <c:v>25-29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9FED7F-D886-4403-B83A-678D239C60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D5A-4EF8-9FB6-3B58DA2E2F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328B87-E97E-40F3-A2D0-930A1F1C76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D5A-4EF8-9FB6-3B58DA2E2F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'Figura 1'!$B$20:$C$20</c:f>
              <c:numCache>
                <c:formatCode>0,0</c:formatCode>
                <c:ptCount val="2"/>
                <c:pt idx="0">
                  <c:v>27.3</c:v>
                </c:pt>
                <c:pt idx="1">
                  <c:v>25.4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1'!$B$20:$C$20</c15:f>
                <c15:dlblRangeCache>
                  <c:ptCount val="2"/>
                  <c:pt idx="0">
                    <c:v>27,3</c:v>
                  </c:pt>
                  <c:pt idx="1">
                    <c:v>25,4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8952-43DA-BDCF-15599FA53F02}"/>
            </c:ext>
          </c:extLst>
        </c:ser>
        <c:ser>
          <c:idx val="3"/>
          <c:order val="3"/>
          <c:tx>
            <c:strRef>
              <c:f>'Figura 1'!$A$21</c:f>
              <c:strCache>
                <c:ptCount val="1"/>
                <c:pt idx="0">
                  <c:v>30-34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EC2B2A64-6B7B-4886-8F6B-52D4770902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D5A-4EF8-9FB6-3B58DA2E2F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972995-2E65-4D77-972E-85E0E390D9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D5A-4EF8-9FB6-3B58DA2E2F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'Figura 1'!$B$21:$C$21</c:f>
              <c:numCache>
                <c:formatCode>0,0</c:formatCode>
                <c:ptCount val="2"/>
                <c:pt idx="0">
                  <c:v>27.2</c:v>
                </c:pt>
                <c:pt idx="1">
                  <c:v>30.9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1'!$B$21:$C$21</c15:f>
                <c15:dlblRangeCache>
                  <c:ptCount val="2"/>
                  <c:pt idx="0">
                    <c:v>27,2</c:v>
                  </c:pt>
                  <c:pt idx="1">
                    <c:v>30,9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8952-43DA-BDCF-15599FA53F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9782512"/>
        <c:axId val="319799376"/>
      </c:barChart>
      <c:catAx>
        <c:axId val="269782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799376"/>
        <c:crosses val="autoZero"/>
        <c:auto val="1"/>
        <c:lblAlgn val="ctr"/>
        <c:lblOffset val="100"/>
        <c:noMultiLvlLbl val="0"/>
      </c:catAx>
      <c:valAx>
        <c:axId val="31979937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69782512"/>
        <c:crosses val="autoZero"/>
        <c:crossBetween val="between"/>
        <c:dispUnits>
          <c:builtInUnit val="hundred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9'!$B$19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467BD2C-5CC5-4B8C-9330-BE47754817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0FE-45C1-A868-70B4EAA25E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79E405-86B0-440F-B5A2-619FFD4210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0FE-45C1-A868-70B4EAA25E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EAEBC4-B975-4A49-BE16-20E0872DDE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0FE-45C1-A868-70B4EAA25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9'!$A$20:$A$22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9'!$B$20:$B$22</c:f>
              <c:numCache>
                <c:formatCode>0,0</c:formatCode>
                <c:ptCount val="3"/>
                <c:pt idx="0">
                  <c:v>78.3</c:v>
                </c:pt>
                <c:pt idx="1">
                  <c:v>15.4</c:v>
                </c:pt>
                <c:pt idx="2">
                  <c:v>6.3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9'!$B$20:$B$22</c15:f>
                <c15:dlblRangeCache>
                  <c:ptCount val="3"/>
                  <c:pt idx="0">
                    <c:v>78,3</c:v>
                  </c:pt>
                  <c:pt idx="1">
                    <c:v>15,4</c:v>
                  </c:pt>
                  <c:pt idx="2">
                    <c:v>6,3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CA1-4BF2-8943-910737A9C1B1}"/>
            </c:ext>
          </c:extLst>
        </c:ser>
        <c:ser>
          <c:idx val="1"/>
          <c:order val="1"/>
          <c:tx>
            <c:strRef>
              <c:f>'Figura 9'!$C$19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D93DDD0-063B-40C4-A10F-A6E2CA4BA7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0FE-45C1-A868-70B4EAA25E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AFEACF-133F-4A0F-A9E1-2870906F19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0FE-45C1-A868-70B4EAA25E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F39421-254E-4B10-867C-28C0A4232A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0FE-45C1-A868-70B4EAA25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9'!$A$20:$A$22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9'!$C$20:$C$22</c:f>
              <c:numCache>
                <c:formatCode>0,0</c:formatCode>
                <c:ptCount val="3"/>
                <c:pt idx="0">
                  <c:v>89.2</c:v>
                </c:pt>
                <c:pt idx="1">
                  <c:v>7.5</c:v>
                </c:pt>
                <c:pt idx="2">
                  <c:v>3.3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9'!$C$20:$C$22</c15:f>
                <c15:dlblRangeCache>
                  <c:ptCount val="3"/>
                  <c:pt idx="0">
                    <c:v>89,2</c:v>
                  </c:pt>
                  <c:pt idx="1">
                    <c:v>7,5</c:v>
                  </c:pt>
                  <c:pt idx="2">
                    <c:v>3,3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ACA1-4BF2-8943-910737A9C1B1}"/>
            </c:ext>
          </c:extLst>
        </c:ser>
        <c:ser>
          <c:idx val="2"/>
          <c:order val="2"/>
          <c:tx>
            <c:strRef>
              <c:f>'Figura 9'!$D$19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C7F8B74-C65C-469A-A9D4-A60CCCA772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0FE-45C1-A868-70B4EAA25E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DF6D23-EB9F-448E-972B-FAF796D8A2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0FE-45C1-A868-70B4EAA25E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DB89A9-B615-4E5E-A8BB-E55D47FF7B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0FE-45C1-A868-70B4EAA25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9'!$A$20:$A$22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9'!$D$20:$D$22</c:f>
              <c:numCache>
                <c:formatCode>0,0</c:formatCode>
                <c:ptCount val="3"/>
                <c:pt idx="0">
                  <c:v>64.8</c:v>
                </c:pt>
                <c:pt idx="1">
                  <c:v>25</c:v>
                </c:pt>
                <c:pt idx="2">
                  <c:v>10.1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9'!$D$20:$D$22</c15:f>
                <c15:dlblRangeCache>
                  <c:ptCount val="3"/>
                  <c:pt idx="0">
                    <c:v>64,8</c:v>
                  </c:pt>
                  <c:pt idx="1">
                    <c:v>25,0</c:v>
                  </c:pt>
                  <c:pt idx="2">
                    <c:v>10,1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ACA1-4BF2-8943-910737A9C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0"/>
        <c:axId val="318575784"/>
        <c:axId val="318577744"/>
      </c:barChart>
      <c:catAx>
        <c:axId val="31857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7744"/>
        <c:crosses val="autoZero"/>
        <c:auto val="1"/>
        <c:lblAlgn val="ctr"/>
        <c:lblOffset val="100"/>
        <c:noMultiLvlLbl val="0"/>
      </c:catAx>
      <c:valAx>
        <c:axId val="31857774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5784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1193305633846"/>
          <c:y val="0.90590249227696096"/>
          <c:w val="0.58743547277992469"/>
          <c:h val="9.409750772303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19025077390611486"/>
          <c:y val="2.3494856877163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80023432057191E-2"/>
          <c:y val="0.20798344437714519"/>
          <c:w val="0.42609111778228598"/>
          <c:h val="0.63422006864526559"/>
        </c:manualLayout>
      </c:layout>
      <c:pieChart>
        <c:varyColors val="1"/>
        <c:ser>
          <c:idx val="0"/>
          <c:order val="0"/>
          <c:tx>
            <c:strRef>
              <c:f>'Figura 10'!$B$22</c:f>
              <c:strCache>
                <c:ptCount val="1"/>
                <c:pt idx="0">
                  <c:v>14-19 ani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AC-4084-858F-1A721A6C0D05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AC-4084-858F-1A721A6C0D05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AC-4084-858F-1A721A6C0D05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AC-4084-858F-1A721A6C0D05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AC-4084-858F-1A721A6C0D05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AC-4084-858F-1A721A6C0D05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FAC-4084-858F-1A721A6C0D0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FAC-4084-858F-1A721A6C0D05}"/>
              </c:ext>
            </c:extLst>
          </c:dPt>
          <c:dLbls>
            <c:dLbl>
              <c:idx val="2"/>
              <c:layout>
                <c:manualLayout>
                  <c:x val="0"/>
                  <c:y val="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C-4084-858F-1A721A6C0D05}"/>
                </c:ext>
              </c:extLst>
            </c:dLbl>
            <c:dLbl>
              <c:idx val="3"/>
              <c:layout>
                <c:manualLayout>
                  <c:x val="0"/>
                  <c:y val="3.8888888888888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C-4084-858F-1A721A6C0D05}"/>
                </c:ext>
              </c:extLst>
            </c:dLbl>
            <c:dLbl>
              <c:idx val="7"/>
              <c:layout>
                <c:manualLayout>
                  <c:x val="-2.094241413266662E-2"/>
                  <c:y val="-1.11111111111111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AC-4084-858F-1A721A6C0D05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10'!$A$23:$A$30</c:f>
              <c:strCache>
                <c:ptCount val="8"/>
                <c:pt idx="0">
                  <c:v>Activitatea salarială</c:v>
                </c:pt>
                <c:pt idx="1">
                  <c:v>Activitatea individuală agricolă</c:v>
                </c:pt>
                <c:pt idx="2">
                  <c:v>Activitatea individuală non-agricolă</c:v>
                </c:pt>
                <c:pt idx="3">
                  <c:v>Prestaţii sociale</c:v>
                </c:pt>
                <c:pt idx="4">
                  <c:v>Burse</c:v>
                </c:pt>
                <c:pt idx="5">
                  <c:v>Transferuri din afara țării</c:v>
                </c:pt>
                <c:pt idx="6">
                  <c:v>Întreținere</c:v>
                </c:pt>
                <c:pt idx="7">
                  <c:v>Altă sursă de venit</c:v>
                </c:pt>
              </c:strCache>
            </c:strRef>
          </c:cat>
          <c:val>
            <c:numRef>
              <c:f>'Figura 10'!$B$23:$B$30</c:f>
              <c:numCache>
                <c:formatCode>0,0</c:formatCode>
                <c:ptCount val="8"/>
                <c:pt idx="0">
                  <c:v>3.8833471827973121</c:v>
                </c:pt>
                <c:pt idx="1">
                  <c:v>3.9863735331182331</c:v>
                </c:pt>
                <c:pt idx="2">
                  <c:v>0.81277416518221912</c:v>
                </c:pt>
                <c:pt idx="3">
                  <c:v>6.6706716670133153</c:v>
                </c:pt>
                <c:pt idx="4">
                  <c:v>6.0687861572923811</c:v>
                </c:pt>
                <c:pt idx="5">
                  <c:v>3.6267423019673402</c:v>
                </c:pt>
                <c:pt idx="6">
                  <c:v>73.494122019070915</c:v>
                </c:pt>
                <c:pt idx="7">
                  <c:v>1.4571829735582842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AC-4084-858F-1A721A6C0D05}"/>
            </c:ext>
          </c:extLst>
        </c:ser>
        <c:ser>
          <c:idx val="1"/>
          <c:order val="1"/>
          <c:tx>
            <c:strRef>
              <c:f>'Figura 10'!$C$22</c:f>
              <c:strCache>
                <c:ptCount val="1"/>
                <c:pt idx="0">
                  <c:v>30-34 ani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60-47B8-BC88-A1331C1CA029}"/>
              </c:ext>
            </c:extLst>
          </c:dPt>
          <c:dPt>
            <c:idx val="1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60-47B8-BC88-A1331C1CA029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260-47B8-BC88-A1331C1CA029}"/>
              </c:ext>
            </c:extLst>
          </c:dPt>
          <c:dPt>
            <c:idx val="3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260-47B8-BC88-A1331C1CA02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260-47B8-BC88-A1331C1CA029}"/>
              </c:ext>
            </c:extLst>
          </c:dPt>
          <c:dPt>
            <c:idx val="5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260-47B8-BC88-A1331C1CA029}"/>
              </c:ext>
            </c:extLst>
          </c:dPt>
          <c:dPt>
            <c:idx val="6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260-47B8-BC88-A1331C1CA029}"/>
              </c:ext>
            </c:extLst>
          </c:dPt>
          <c:dPt>
            <c:idx val="7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260-47B8-BC88-A1331C1CA029}"/>
              </c:ext>
            </c:extLst>
          </c:dPt>
          <c:dLbls>
            <c:dLbl>
              <c:idx val="2"/>
              <c:layout>
                <c:manualLayout>
                  <c:x val="-8.8008811044851688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60-47B8-BC88-A1331C1CA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10'!$A$23:$A$30</c:f>
              <c:strCache>
                <c:ptCount val="8"/>
                <c:pt idx="0">
                  <c:v>Activitatea salarială</c:v>
                </c:pt>
                <c:pt idx="1">
                  <c:v>Activitatea individuală agricolă</c:v>
                </c:pt>
                <c:pt idx="2">
                  <c:v>Activitatea individuală non-agricolă</c:v>
                </c:pt>
                <c:pt idx="3">
                  <c:v>Prestaţii sociale</c:v>
                </c:pt>
                <c:pt idx="4">
                  <c:v>Burse</c:v>
                </c:pt>
                <c:pt idx="5">
                  <c:v>Transferuri din afara țării</c:v>
                </c:pt>
                <c:pt idx="6">
                  <c:v>Întreținere</c:v>
                </c:pt>
                <c:pt idx="7">
                  <c:v>Altă sursă de venit</c:v>
                </c:pt>
              </c:strCache>
            </c:strRef>
          </c:cat>
          <c:val>
            <c:numRef>
              <c:f>'Figura 10'!$C$23:$C$30</c:f>
              <c:numCache>
                <c:formatCode>0,0</c:formatCode>
                <c:ptCount val="8"/>
                <c:pt idx="0">
                  <c:v>51.504536616046856</c:v>
                </c:pt>
                <c:pt idx="1">
                  <c:v>10.104206773691581</c:v>
                </c:pt>
                <c:pt idx="2">
                  <c:v>8.5744664876939947</c:v>
                </c:pt>
                <c:pt idx="3">
                  <c:v>13.345043174776483</c:v>
                </c:pt>
                <c:pt idx="4">
                  <c:v>0</c:v>
                </c:pt>
                <c:pt idx="5">
                  <c:v>12.311050426694832</c:v>
                </c:pt>
                <c:pt idx="6">
                  <c:v>4.0074650749690548</c:v>
                </c:pt>
                <c:pt idx="7">
                  <c:v>0.1532314461272003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AC-4084-858F-1A721A6C0D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56280631353807"/>
          <c:y val="0.11604078336361801"/>
          <c:w val="0.40627789138548526"/>
          <c:h val="0.83267716535433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30-34 ani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85618303355725"/>
          <c:y val="0.18189754797760543"/>
          <c:w val="0.74236647672253109"/>
          <c:h val="0.7451888666008004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1-402B-B6DB-33A1E3050BC5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41-402B-B6DB-33A1E3050BC5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41-402B-B6DB-33A1E3050BC5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1-402B-B6DB-33A1E3050BC5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1-402B-B6DB-33A1E3050BC5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41-402B-B6DB-33A1E3050BC5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41-402B-B6DB-33A1E3050BC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C41-402B-B6DB-33A1E3050BC5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41-402B-B6DB-33A1E3050BC5}"/>
                </c:ext>
              </c:extLst>
            </c:dLbl>
            <c:dLbl>
              <c:idx val="7"/>
              <c:layout>
                <c:manualLayout>
                  <c:x val="4.804804804804799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41-402B-B6DB-33A1E3050BC5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10'!$C$23:$C$30</c:f>
              <c:numCache>
                <c:formatCode>0,0</c:formatCode>
                <c:ptCount val="8"/>
                <c:pt idx="0">
                  <c:v>51.504536616046856</c:v>
                </c:pt>
                <c:pt idx="1">
                  <c:v>10.104206773691581</c:v>
                </c:pt>
                <c:pt idx="2">
                  <c:v>8.5744664876939947</c:v>
                </c:pt>
                <c:pt idx="3">
                  <c:v>13.345043174776483</c:v>
                </c:pt>
                <c:pt idx="4">
                  <c:v>0</c:v>
                </c:pt>
                <c:pt idx="5">
                  <c:v>12.311050426694832</c:v>
                </c:pt>
                <c:pt idx="6">
                  <c:v>4.0074650749690548</c:v>
                </c:pt>
                <c:pt idx="7">
                  <c:v>0.1532314461272003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41-402B-B6DB-33A1E3050B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95750982963831E-2"/>
          <c:y val="6.2570803103760508E-2"/>
          <c:w val="0.90311570771521898"/>
          <c:h val="0.592181124418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11'!$B$19</c:f>
              <c:strCache>
                <c:ptCount val="1"/>
                <c:pt idx="0">
                  <c:v>Gospodării cu familii tinere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2EC114-45CB-4F3D-BBD4-CF5373777E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A4F-4677-BC0D-C1208984B6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EEC9089-1B10-48C7-AAB3-807B9F8CBE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A4F-4677-BC0D-C1208984B6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2D0D5B-296E-49EB-A527-749C630A45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A4F-4677-BC0D-C1208984B6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0D97FF-6E0A-4319-97F7-1AC58A9C52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A4F-4677-BC0D-C1208984B6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FE355FA-7838-4790-9A93-9EA12E88E1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A4F-4677-BC0D-C1208984B6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9A44F4-79B4-42ED-8F81-BB581C4B2F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A4F-4677-BC0D-C1208984B6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A60D545-8001-4545-8736-770BDE500C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A4F-4677-BC0D-C1208984B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11'!$A$20:$A$26</c:f>
              <c:strCache>
                <c:ptCount val="7"/>
                <c:pt idx="0">
                  <c:v>Televizor</c:v>
                </c:pt>
                <c:pt idx="1">
                  <c:v>Computer</c:v>
                </c:pt>
                <c:pt idx="2">
                  <c:v>Frigider, congelator</c:v>
                </c:pt>
                <c:pt idx="3">
                  <c:v>Mașina de spălat rufe automat</c:v>
                </c:pt>
                <c:pt idx="4">
                  <c:v>Cuptor cu microunde</c:v>
                </c:pt>
                <c:pt idx="5">
                  <c:v>Aspirator </c:v>
                </c:pt>
                <c:pt idx="6">
                  <c:v>Autoturism</c:v>
                </c:pt>
              </c:strCache>
            </c:strRef>
          </c:cat>
          <c:val>
            <c:numRef>
              <c:f>'Figura 11'!$B$20:$B$26</c:f>
              <c:numCache>
                <c:formatCode>0,0</c:formatCode>
                <c:ptCount val="7"/>
                <c:pt idx="0">
                  <c:v>97.1</c:v>
                </c:pt>
                <c:pt idx="1">
                  <c:v>84.4</c:v>
                </c:pt>
                <c:pt idx="2">
                  <c:v>99.3</c:v>
                </c:pt>
                <c:pt idx="3">
                  <c:v>86.7</c:v>
                </c:pt>
                <c:pt idx="4">
                  <c:v>66.3</c:v>
                </c:pt>
                <c:pt idx="5">
                  <c:v>87.3</c:v>
                </c:pt>
                <c:pt idx="6">
                  <c:v>46.9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11'!$B$20:$B$26</c15:f>
                <c15:dlblRangeCache>
                  <c:ptCount val="7"/>
                  <c:pt idx="0">
                    <c:v>97,1</c:v>
                  </c:pt>
                  <c:pt idx="1">
                    <c:v>84,4</c:v>
                  </c:pt>
                  <c:pt idx="2">
                    <c:v>99,3</c:v>
                  </c:pt>
                  <c:pt idx="3">
                    <c:v>86,7</c:v>
                  </c:pt>
                  <c:pt idx="4">
                    <c:v>66,3</c:v>
                  </c:pt>
                  <c:pt idx="5">
                    <c:v>87,3</c:v>
                  </c:pt>
                  <c:pt idx="6">
                    <c:v>46,9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8EA5-4EDF-A635-6CB38695DA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8579704"/>
        <c:axId val="318575000"/>
      </c:barChart>
      <c:lineChart>
        <c:grouping val="standard"/>
        <c:varyColors val="0"/>
        <c:ser>
          <c:idx val="1"/>
          <c:order val="1"/>
          <c:tx>
            <c:strRef>
              <c:f>'Figura 11'!$C$19</c:f>
              <c:strCache>
                <c:ptCount val="1"/>
                <c:pt idx="0">
                  <c:v>Media pe țară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710C22F-3711-470F-A691-741E3D6353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A4F-4677-BC0D-C1208984B6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49260F-919F-4B2E-AD73-9EBBB44445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A4F-4677-BC0D-C1208984B6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80B2021-CE87-4485-801A-F32AD88FAA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A4F-4677-BC0D-C1208984B6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E0AA14-888F-4508-AA48-ABBBFED165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A4F-4677-BC0D-C1208984B6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EBB7C4-C7D7-4CC3-A3D4-6B532D3B18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A4F-4677-BC0D-C1208984B6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017AD1-8128-42FA-8FD9-BDF6C76F5B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A4F-4677-BC0D-C1208984B6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8BE0B5B-9C9A-4B61-B104-BE8423B443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A4F-4677-BC0D-C1208984B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11'!$A$20:$A$26</c:f>
              <c:strCache>
                <c:ptCount val="7"/>
                <c:pt idx="0">
                  <c:v>Televizor</c:v>
                </c:pt>
                <c:pt idx="1">
                  <c:v>Computer</c:v>
                </c:pt>
                <c:pt idx="2">
                  <c:v>Frigider, congelator</c:v>
                </c:pt>
                <c:pt idx="3">
                  <c:v>Mașina de spălat rufe automat</c:v>
                </c:pt>
                <c:pt idx="4">
                  <c:v>Cuptor cu microunde</c:v>
                </c:pt>
                <c:pt idx="5">
                  <c:v>Aspirator </c:v>
                </c:pt>
                <c:pt idx="6">
                  <c:v>Autoturism</c:v>
                </c:pt>
              </c:strCache>
            </c:strRef>
          </c:cat>
          <c:val>
            <c:numRef>
              <c:f>'Figura 11'!$C$20:$C$26</c:f>
              <c:numCache>
                <c:formatCode>0,0</c:formatCode>
                <c:ptCount val="7"/>
                <c:pt idx="0">
                  <c:v>97.8</c:v>
                </c:pt>
                <c:pt idx="1">
                  <c:v>60.8</c:v>
                </c:pt>
                <c:pt idx="2">
                  <c:v>98.7</c:v>
                </c:pt>
                <c:pt idx="3">
                  <c:v>68.8</c:v>
                </c:pt>
                <c:pt idx="4">
                  <c:v>48.3</c:v>
                </c:pt>
                <c:pt idx="5">
                  <c:v>77.400000000000006</c:v>
                </c:pt>
                <c:pt idx="6">
                  <c:v>26.6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11'!$C$20:$C$26</c15:f>
                <c15:dlblRangeCache>
                  <c:ptCount val="7"/>
                  <c:pt idx="0">
                    <c:v>97,8</c:v>
                  </c:pt>
                  <c:pt idx="1">
                    <c:v>60,8</c:v>
                  </c:pt>
                  <c:pt idx="2">
                    <c:v>98,7</c:v>
                  </c:pt>
                  <c:pt idx="3">
                    <c:v>68,8</c:v>
                  </c:pt>
                  <c:pt idx="4">
                    <c:v>48,3</c:v>
                  </c:pt>
                  <c:pt idx="5">
                    <c:v>77,4</c:v>
                  </c:pt>
                  <c:pt idx="6">
                    <c:v>26,6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EA5-4EDF-A635-6CB38695DA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8579704"/>
        <c:axId val="318575000"/>
      </c:lineChart>
      <c:catAx>
        <c:axId val="3185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5000"/>
        <c:crosses val="autoZero"/>
        <c:auto val="1"/>
        <c:lblAlgn val="ctr"/>
        <c:lblOffset val="100"/>
        <c:noMultiLvlLbl val="0"/>
      </c:catAx>
      <c:valAx>
        <c:axId val="31857500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9704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06085047420537"/>
          <c:y val="0.91064690443106378"/>
          <c:w val="0.55656714863978207"/>
          <c:h val="8.9353095568936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Urban</a:t>
            </a:r>
          </a:p>
        </c:rich>
      </c:tx>
      <c:layout>
        <c:manualLayout>
          <c:xMode val="edge"/>
          <c:yMode val="edge"/>
          <c:x val="0.24559766763848395"/>
          <c:y val="1.8604651162790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6574994452224"/>
          <c:y val="0.16256802783373009"/>
          <c:w val="0.44768454963537713"/>
          <c:h val="0.7142130256973691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71-419F-84CC-A394DE6EE50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1-419F-84CC-A394DE6EE505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71-419F-84CC-A394DE6EE505}"/>
              </c:ext>
            </c:extLst>
          </c:dPt>
          <c:dLbls>
            <c:dLbl>
              <c:idx val="0"/>
              <c:layout>
                <c:manualLayout>
                  <c:x val="-1.1370245385993417E-2"/>
                  <c:y val="-2.810230116584264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71-419F-84CC-A394DE6EE505}"/>
                </c:ext>
              </c:extLst>
            </c:dLbl>
            <c:dLbl>
              <c:idx val="1"/>
              <c:layout>
                <c:manualLayout>
                  <c:x val="2.0047494063242096E-3"/>
                  <c:y val="-9.00250259415247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71-419F-84CC-A394DE6EE5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71-419F-84CC-A394DE6EE505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12'!$A$19:$A$21</c:f>
              <c:strCache>
                <c:ptCount val="3"/>
                <c:pt idx="0">
                  <c:v>Foarte bun sau bun</c:v>
                </c:pt>
                <c:pt idx="1">
                  <c:v>Satisfăcător</c:v>
                </c:pt>
                <c:pt idx="2">
                  <c:v>Rău sau foarte rău</c:v>
                </c:pt>
              </c:strCache>
            </c:strRef>
          </c:cat>
          <c:val>
            <c:numRef>
              <c:f>'Figura 12'!$B$19:$B$21</c:f>
              <c:numCache>
                <c:formatCode>0,0</c:formatCode>
                <c:ptCount val="3"/>
                <c:pt idx="0">
                  <c:v>31.804705575233843</c:v>
                </c:pt>
                <c:pt idx="1">
                  <c:v>68.195294424766161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71-419F-84CC-A394DE6EE5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681243926142"/>
          <c:y val="0.33766758224989318"/>
          <c:w val="0.36831875607385811"/>
          <c:h val="0.35161032777879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Rural</a:t>
            </a:r>
          </a:p>
        </c:rich>
      </c:tx>
      <c:layout>
        <c:manualLayout>
          <c:xMode val="edge"/>
          <c:yMode val="edge"/>
          <c:x val="0.40155928700005766"/>
          <c:y val="1.8691588785046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991920634163668"/>
          <c:y val="0.187957416537886"/>
          <c:w val="0.49948360673823816"/>
          <c:h val="0.6885402408811048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F7-4B4C-B3EE-9941C64F8CD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F7-4B4C-B3EE-9941C64F8CDF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F7-4B4C-B3EE-9941C64F8CDF}"/>
              </c:ext>
            </c:extLst>
          </c:dPt>
          <c:dLbls>
            <c:dLbl>
              <c:idx val="0"/>
              <c:layout>
                <c:manualLayout>
                  <c:x val="2.129615064590093E-2"/>
                  <c:y val="9.6392179949468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7-4B4C-B3EE-9941C64F8CDF}"/>
                </c:ext>
              </c:extLst>
            </c:dLbl>
            <c:dLbl>
              <c:idx val="1"/>
              <c:layout>
                <c:manualLayout>
                  <c:x val="-3.2799157542295489E-2"/>
                  <c:y val="-7.60605391615767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7-4B4C-B3EE-9941C64F8CD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12'!$C$19:$C$21</c:f>
              <c:numCache>
                <c:formatCode>0,0</c:formatCode>
                <c:ptCount val="3"/>
                <c:pt idx="0">
                  <c:v>26.308813387763969</c:v>
                </c:pt>
                <c:pt idx="1">
                  <c:v>68.713809982007703</c:v>
                </c:pt>
                <c:pt idx="2">
                  <c:v>4.9773766302283242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F7-4B4C-B3EE-9941C64F8C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14</a:t>
            </a:r>
            <a:r>
              <a:rPr lang="ro-RO" sz="900" b="1"/>
              <a:t>-19 ani</a:t>
            </a:r>
            <a:endParaRPr lang="en-US" sz="900" b="1"/>
          </a:p>
        </c:rich>
      </c:tx>
      <c:layout>
        <c:manualLayout>
          <c:xMode val="edge"/>
          <c:yMode val="edge"/>
          <c:x val="0.252365152986013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3856469996044"/>
          <c:y val="0.21080708661417324"/>
          <c:w val="0.37834969258979612"/>
          <c:h val="0.6639309509388249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2-4B32-BFDE-9203628E9236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2-4B32-BFDE-9203628E9236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12-4B32-BFDE-9203628E9236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12-4B32-BFDE-9203628E9236}"/>
              </c:ext>
            </c:extLst>
          </c:dPt>
          <c:dLbls>
            <c:dLbl>
              <c:idx val="1"/>
              <c:layout>
                <c:manualLayout>
                  <c:x val="-9.1433502319059431E-2"/>
                  <c:y val="-4.57702402584292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12-4B32-BFDE-9203628E9236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13'!$A$18:$A$21</c:f>
              <c:strCache>
                <c:ptCount val="4"/>
                <c:pt idx="0">
                  <c:v>Foarte bună</c:v>
                </c:pt>
                <c:pt idx="1">
                  <c:v>Bună</c:v>
                </c:pt>
                <c:pt idx="2">
                  <c:v>Satisfăcătoare</c:v>
                </c:pt>
                <c:pt idx="3">
                  <c:v>Rea și foarte rea</c:v>
                </c:pt>
              </c:strCache>
            </c:strRef>
          </c:cat>
          <c:val>
            <c:numRef>
              <c:f>'Figura 13'!$B$18:$B$21</c:f>
              <c:numCache>
                <c:formatCode>0,0</c:formatCode>
                <c:ptCount val="4"/>
                <c:pt idx="0">
                  <c:v>10.124834650979565</c:v>
                </c:pt>
                <c:pt idx="1">
                  <c:v>81.458188337156983</c:v>
                </c:pt>
                <c:pt idx="2">
                  <c:v>7.2693871884120744</c:v>
                </c:pt>
                <c:pt idx="3">
                  <c:v>1.1475898234513748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12-4B32-BFDE-9203628E92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30-34 ani</a:t>
            </a:r>
            <a:endParaRPr lang="en-US" sz="900" b="1"/>
          </a:p>
        </c:rich>
      </c:tx>
      <c:layout>
        <c:manualLayout>
          <c:xMode val="edge"/>
          <c:yMode val="edge"/>
          <c:x val="0.39338797814207649"/>
          <c:y val="1.28205128205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1551138074954"/>
          <c:y val="0.20439683020391683"/>
          <c:w val="0.57143840626479059"/>
          <c:h val="0.670341207349081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C-4C59-8F69-A77C1503A550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C-4C59-8F69-A77C1503A550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6C-4C59-8F69-A77C1503A55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26C-4C59-8F69-A77C1503A550}"/>
              </c:ext>
            </c:extLst>
          </c:dPt>
          <c:dLbls>
            <c:dLbl>
              <c:idx val="0"/>
              <c:layout>
                <c:manualLayout>
                  <c:x val="5.9948151972806681E-2"/>
                  <c:y val="-1.9622451039773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C-4C59-8F69-A77C1503A550}"/>
                </c:ext>
              </c:extLst>
            </c:dLbl>
            <c:dLbl>
              <c:idx val="1"/>
              <c:layout>
                <c:manualLayout>
                  <c:x val="1.3082268404973969E-2"/>
                  <c:y val="-4.1468806783767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6C-4C59-8F69-A77C1503A550}"/>
                </c:ext>
              </c:extLst>
            </c:dLbl>
            <c:dLbl>
              <c:idx val="2"/>
              <c:layout>
                <c:manualLayout>
                  <c:x val="-2.4157953616453683E-2"/>
                  <c:y val="4.53810821724207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6C-4C59-8F69-A77C1503A550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13'!$C$18:$C$21</c:f>
              <c:numCache>
                <c:formatCode>0,0</c:formatCode>
                <c:ptCount val="4"/>
                <c:pt idx="0">
                  <c:v>2.1887334431116194</c:v>
                </c:pt>
                <c:pt idx="1">
                  <c:v>75.457558491383978</c:v>
                </c:pt>
                <c:pt idx="2">
                  <c:v>21.534847532928588</c:v>
                </c:pt>
                <c:pt idx="3">
                  <c:v>0.81886053257581526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6C-4C59-8F69-A77C1503A5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 mii tineri</a:t>
            </a:r>
          </a:p>
        </c:rich>
      </c:tx>
      <c:layout>
        <c:manualLayout>
          <c:xMode val="edge"/>
          <c:yMode val="edge"/>
          <c:x val="7.0002728153604463E-2"/>
          <c:y val="8.41585879244921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04702772368502E-2"/>
          <c:y val="9.1543837530145569E-2"/>
          <c:w val="0.90381094836263742"/>
          <c:h val="0.55227734566932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14'!$C$18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14'!$A$19:$B$26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14'!$C$19:$C$26</c:f>
              <c:numCache>
                <c:formatCode>0</c:formatCode>
                <c:ptCount val="8"/>
                <c:pt idx="0">
                  <c:v>15</c:v>
                </c:pt>
                <c:pt idx="1">
                  <c:v>7</c:v>
                </c:pt>
                <c:pt idx="2">
                  <c:v>33</c:v>
                </c:pt>
                <c:pt idx="3">
                  <c:v>21</c:v>
                </c:pt>
                <c:pt idx="4">
                  <c:v>38</c:v>
                </c:pt>
                <c:pt idx="5">
                  <c:v>58</c:v>
                </c:pt>
                <c:pt idx="6">
                  <c:v>43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F-4EF1-9F45-ABC1A129548B}"/>
            </c:ext>
          </c:extLst>
        </c:ser>
        <c:ser>
          <c:idx val="1"/>
          <c:order val="1"/>
          <c:tx>
            <c:strRef>
              <c:f>'Figura 14'!$D$18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14'!$A$19:$B$26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14'!$D$19:$D$26</c:f>
              <c:numCache>
                <c:formatCode>0</c:formatCode>
                <c:ptCount val="8"/>
                <c:pt idx="0">
                  <c:v>20</c:v>
                </c:pt>
                <c:pt idx="1">
                  <c:v>4</c:v>
                </c:pt>
                <c:pt idx="2">
                  <c:v>37</c:v>
                </c:pt>
                <c:pt idx="3">
                  <c:v>16</c:v>
                </c:pt>
                <c:pt idx="4">
                  <c:v>30</c:v>
                </c:pt>
                <c:pt idx="5">
                  <c:v>41</c:v>
                </c:pt>
                <c:pt idx="6">
                  <c:v>37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F-4EF1-9F45-ABC1A12954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8575392"/>
        <c:axId val="320402776"/>
      </c:barChart>
      <c:catAx>
        <c:axId val="3185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2776"/>
        <c:crosses val="autoZero"/>
        <c:auto val="1"/>
        <c:lblAlgn val="ctr"/>
        <c:lblOffset val="100"/>
        <c:noMultiLvlLbl val="0"/>
      </c:catAx>
      <c:valAx>
        <c:axId val="320402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5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96351800111004"/>
          <c:y val="0.90484996979572885"/>
          <c:w val="0.36500945446335331"/>
          <c:h val="9.5150030204271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</a:t>
            </a:r>
            <a:endParaRPr lang="en-US" sz="900"/>
          </a:p>
        </c:rich>
      </c:tx>
      <c:layout>
        <c:manualLayout>
          <c:xMode val="edge"/>
          <c:yMode val="edge"/>
          <c:x val="6.3301749704274907E-2"/>
          <c:y val="2.28534724298703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236194959839143E-2"/>
          <c:y val="6.0841445452229866E-2"/>
          <c:w val="0.86544419026577002"/>
          <c:h val="0.61542022437068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15'!$A$21</c:f>
              <c:strCache>
                <c:ptCount val="1"/>
                <c:pt idx="0">
                  <c:v>Cazuri noi de tumori maligne la tineri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15'!$B$21:$F$21</c:f>
              <c:numCache>
                <c:formatCode>General</c:formatCode>
                <c:ptCount val="5"/>
                <c:pt idx="0">
                  <c:v>336</c:v>
                </c:pt>
                <c:pt idx="1">
                  <c:v>363</c:v>
                </c:pt>
                <c:pt idx="2">
                  <c:v>288</c:v>
                </c:pt>
                <c:pt idx="3">
                  <c:v>250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5-4042-A244-A448B87756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0404736"/>
        <c:axId val="320401600"/>
      </c:barChart>
      <c:lineChart>
        <c:grouping val="standard"/>
        <c:varyColors val="0"/>
        <c:ser>
          <c:idx val="1"/>
          <c:order val="1"/>
          <c:tx>
            <c:strRef>
              <c:f>'Figura 15'!$A$22</c:f>
              <c:strCache>
                <c:ptCount val="1"/>
                <c:pt idx="0">
                  <c:v>La 100 mii tineri în vârstă de 15-34 ani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15'!$B$22:$F$22</c:f>
              <c:numCache>
                <c:formatCode>0,0</c:formatCode>
                <c:ptCount val="5"/>
                <c:pt idx="0">
                  <c:v>41</c:v>
                </c:pt>
                <c:pt idx="1">
                  <c:v>46.7</c:v>
                </c:pt>
                <c:pt idx="2">
                  <c:v>39.1</c:v>
                </c:pt>
                <c:pt idx="3">
                  <c:v>35.700000000000003</c:v>
                </c:pt>
                <c:pt idx="4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C5-4042-A244-A448B87756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408264"/>
        <c:axId val="320406304"/>
      </c:lineChart>
      <c:catAx>
        <c:axId val="3204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1600"/>
        <c:crosses val="autoZero"/>
        <c:auto val="1"/>
        <c:lblAlgn val="ctr"/>
        <c:lblOffset val="100"/>
        <c:noMultiLvlLbl val="0"/>
      </c:catAx>
      <c:valAx>
        <c:axId val="320401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4736"/>
        <c:crosses val="autoZero"/>
        <c:crossBetween val="between"/>
        <c:majorUnit val="100"/>
      </c:valAx>
      <c:valAx>
        <c:axId val="320406304"/>
        <c:scaling>
          <c:orientation val="minMax"/>
          <c:max val="6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8264"/>
        <c:crosses val="max"/>
        <c:crossBetween val="between"/>
        <c:majorUnit val="10"/>
      </c:valAx>
      <c:catAx>
        <c:axId val="32040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406304"/>
        <c:crossesAt val="0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2052846227740339"/>
          <c:y val="0.83248790103768677"/>
          <c:w val="0.5721835115816023"/>
          <c:h val="0.163352492330863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80195979596041E-2"/>
          <c:y val="4.1914068458911748E-2"/>
          <c:w val="0.81267800781601429"/>
          <c:h val="0.83925936410894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2'!$B$19</c:f>
              <c:strCache>
                <c:ptCount val="1"/>
                <c:pt idx="0">
                  <c:v>Bărbați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981F31D2-9A85-48D8-B3E5-AC8723D6A7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BF6-4D53-9D8F-D5509EF15F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17F871-B12D-4BEA-B8AD-C2E9FCE5FC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BF6-4D53-9D8F-D5509EF15F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81EA1C-0D0C-4EBE-A1ED-0343A8ECD8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BF6-4D53-9D8F-D5509EF15F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2701EC-5E21-4C67-8DDA-713C28D7A6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BF6-4D53-9D8F-D5509EF15F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'Figura 2'!$A$20:$A$23</c:f>
              <c:strCache>
                <c:ptCount val="4"/>
                <c:pt idx="0">
                  <c:v>16-19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2'!$B$20:$B$23</c:f>
              <c:numCache>
                <c:formatCode>0,0</c:formatCode>
                <c:ptCount val="4"/>
                <c:pt idx="0">
                  <c:v>1.7</c:v>
                </c:pt>
                <c:pt idx="1">
                  <c:v>29.8</c:v>
                </c:pt>
                <c:pt idx="2">
                  <c:v>43.3</c:v>
                </c:pt>
                <c:pt idx="3">
                  <c:v>17.100000000000001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2'!$B$20:$B$23</c15:f>
                <c15:dlblRangeCache>
                  <c:ptCount val="4"/>
                  <c:pt idx="0">
                    <c:v>1,7</c:v>
                  </c:pt>
                  <c:pt idx="1">
                    <c:v>29,8</c:v>
                  </c:pt>
                  <c:pt idx="2">
                    <c:v>43,3</c:v>
                  </c:pt>
                  <c:pt idx="3">
                    <c:v>17,1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1FF-45A5-9101-9865B885DD0A}"/>
            </c:ext>
          </c:extLst>
        </c:ser>
        <c:ser>
          <c:idx val="1"/>
          <c:order val="1"/>
          <c:tx>
            <c:strRef>
              <c:f>'Figura 2'!$C$19</c:f>
              <c:strCache>
                <c:ptCount val="1"/>
                <c:pt idx="0">
                  <c:v>Femei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0B3AAC30-F67F-4BE7-9FA6-7D497A725D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BF6-4D53-9D8F-D5509EF15F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544C73-413E-4191-A6B7-68E7FF302C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BF6-4D53-9D8F-D5509EF15F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2856A9-8F23-45C1-BA77-637B1D7AAE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BF6-4D53-9D8F-D5509EF15F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30F733E-1697-4DD5-89F8-CF40CDA7CC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BF6-4D53-9D8F-D5509EF15F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'Figura 2'!$A$20:$A$23</c:f>
              <c:strCache>
                <c:ptCount val="4"/>
                <c:pt idx="0">
                  <c:v>16-19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2'!$C$20:$C$23</c:f>
              <c:numCache>
                <c:formatCode>0,0</c:formatCode>
                <c:ptCount val="4"/>
                <c:pt idx="0">
                  <c:v>14.6</c:v>
                </c:pt>
                <c:pt idx="1">
                  <c:v>49</c:v>
                </c:pt>
                <c:pt idx="2">
                  <c:v>23.9</c:v>
                </c:pt>
                <c:pt idx="3">
                  <c:v>7.4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2'!$C$20:$C$23</c15:f>
                <c15:dlblRangeCache>
                  <c:ptCount val="4"/>
                  <c:pt idx="0">
                    <c:v>14,6</c:v>
                  </c:pt>
                  <c:pt idx="1">
                    <c:v>49,0</c:v>
                  </c:pt>
                  <c:pt idx="2">
                    <c:v>23,9</c:v>
                  </c:pt>
                  <c:pt idx="3">
                    <c:v>7,4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21FF-45A5-9101-9865B885DD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9536264"/>
        <c:axId val="319140160"/>
      </c:barChart>
      <c:catAx>
        <c:axId val="31953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9140160"/>
        <c:crosses val="autoZero"/>
        <c:auto val="1"/>
        <c:lblAlgn val="ctr"/>
        <c:lblOffset val="100"/>
        <c:noMultiLvlLbl val="0"/>
      </c:catAx>
      <c:valAx>
        <c:axId val="319140160"/>
        <c:scaling>
          <c:orientation val="minMax"/>
          <c:max val="50"/>
        </c:scaling>
        <c:delete val="0"/>
        <c:axPos val="l"/>
        <c:numFmt formatCode="0%" sourceLinked="0"/>
        <c:majorTickMark val="out"/>
        <c:minorTickMark val="none"/>
        <c:tickLblPos val="nextTo"/>
        <c:crossAx val="319536264"/>
        <c:crosses val="autoZero"/>
        <c:crossBetween val="between"/>
        <c:majorUnit val="10"/>
        <c:minorUnit val="1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861118114519692"/>
          <c:y val="0.41895614478375881"/>
          <c:w val="0.12592646982164193"/>
          <c:h val="0.2158692135478570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</a:t>
            </a:r>
            <a:r>
              <a:rPr lang="ro-RO" sz="900" b="1"/>
              <a:t>6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16'!$B$18</c:f>
              <c:strCache>
                <c:ptCount val="1"/>
                <c:pt idx="0">
                  <c:v>Bărbați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8080443-4A67-47F2-85DE-FC47F4FD67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361-4423-A267-0BD5C6153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3D1C24-4E5F-4AA7-B3E5-9C603D49E2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361-4423-A267-0BD5C6153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9E89F3-89BE-40A3-8899-61C79FAB8F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361-4423-A267-0BD5C6153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3297A0-8C28-4B3E-84F1-626AFCAF9F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361-4423-A267-0BD5C6153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16'!$A$19:$A$22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16'!$B$19:$B$22</c:f>
              <c:numCache>
                <c:formatCode>0,0</c:formatCode>
                <c:ptCount val="4"/>
                <c:pt idx="0">
                  <c:v>51.4</c:v>
                </c:pt>
                <c:pt idx="1">
                  <c:v>37.5</c:v>
                </c:pt>
                <c:pt idx="2">
                  <c:v>38</c:v>
                </c:pt>
                <c:pt idx="3">
                  <c:v>33.9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16'!$B$19:$B$22</c15:f>
                <c15:dlblRangeCache>
                  <c:ptCount val="4"/>
                  <c:pt idx="0">
                    <c:v>51,4</c:v>
                  </c:pt>
                  <c:pt idx="1">
                    <c:v>37,5</c:v>
                  </c:pt>
                  <c:pt idx="2">
                    <c:v>38,0</c:v>
                  </c:pt>
                  <c:pt idx="3">
                    <c:v>33,9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F0BC-46C8-8CDA-D21B901539A7}"/>
            </c:ext>
          </c:extLst>
        </c:ser>
        <c:ser>
          <c:idx val="1"/>
          <c:order val="1"/>
          <c:tx>
            <c:strRef>
              <c:f>'Figura 16'!$C$18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8F5752B-017C-4971-9641-DDDAA0DFAD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361-4423-A267-0BD5C6153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B6411D-D0CD-4A92-AB89-C4C7E640EF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361-4423-A267-0BD5C6153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0635CA9-225C-4F0E-AAE0-C29EB89320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361-4423-A267-0BD5C6153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67E168-9654-41F1-A900-02FAA46B21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361-4423-A267-0BD5C6153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16'!$A$19:$A$22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16'!$C$19:$C$22</c:f>
              <c:numCache>
                <c:formatCode>0,0</c:formatCode>
                <c:ptCount val="4"/>
                <c:pt idx="0">
                  <c:v>48.6</c:v>
                </c:pt>
                <c:pt idx="1">
                  <c:v>62.5</c:v>
                </c:pt>
                <c:pt idx="2">
                  <c:v>62</c:v>
                </c:pt>
                <c:pt idx="3">
                  <c:v>66.099999999999994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16'!$C$19:$C$22</c15:f>
                <c15:dlblRangeCache>
                  <c:ptCount val="4"/>
                  <c:pt idx="0">
                    <c:v>48,6</c:v>
                  </c:pt>
                  <c:pt idx="1">
                    <c:v>62,5</c:v>
                  </c:pt>
                  <c:pt idx="2">
                    <c:v>62,0</c:v>
                  </c:pt>
                  <c:pt idx="3">
                    <c:v>66,1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0BC-46C8-8CDA-D21B901539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0408656"/>
        <c:axId val="320401208"/>
      </c:barChart>
      <c:catAx>
        <c:axId val="3204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1208"/>
        <c:crosses val="autoZero"/>
        <c:auto val="1"/>
        <c:lblAlgn val="ctr"/>
        <c:lblOffset val="100"/>
        <c:noMultiLvlLbl val="0"/>
      </c:catAx>
      <c:valAx>
        <c:axId val="320401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865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2020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16'!$F$18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BDF777-6762-4058-9FC0-60C8AFB254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E6B-4F7C-9DA8-69998F4DF7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EF93F3-73C4-4679-8C7D-18E761A41E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E6B-4F7C-9DA8-69998F4DF7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22D657-AB4B-45C7-8336-2795EE0BAF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E6B-4F7C-9DA8-69998F4DF7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6F6845-7A58-4345-9F08-B02DCA6E4C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E6B-4F7C-9DA8-69998F4DF7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16'!$E$19:$E$22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16'!$F$19:$F$22</c:f>
              <c:numCache>
                <c:formatCode>0,0</c:formatCode>
                <c:ptCount val="4"/>
                <c:pt idx="0">
                  <c:v>44.4</c:v>
                </c:pt>
                <c:pt idx="1">
                  <c:v>51</c:v>
                </c:pt>
                <c:pt idx="2">
                  <c:v>42.4</c:v>
                </c:pt>
                <c:pt idx="3">
                  <c:v>33.700000000000003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16'!$F$19:$F$22</c15:f>
                <c15:dlblRangeCache>
                  <c:ptCount val="4"/>
                  <c:pt idx="0">
                    <c:v>44,4</c:v>
                  </c:pt>
                  <c:pt idx="1">
                    <c:v>51,0</c:v>
                  </c:pt>
                  <c:pt idx="2">
                    <c:v>42,4</c:v>
                  </c:pt>
                  <c:pt idx="3">
                    <c:v>33,7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921-494E-A669-9FEF3F5264BC}"/>
            </c:ext>
          </c:extLst>
        </c:ser>
        <c:ser>
          <c:idx val="1"/>
          <c:order val="1"/>
          <c:tx>
            <c:strRef>
              <c:f>'Figura 16'!$G$18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17394D8-CEAB-4051-A6D7-6329CBF645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E6B-4F7C-9DA8-69998F4DF7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C29C31-AB19-4701-A5C4-C37FA7E537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E6B-4F7C-9DA8-69998F4DF7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DC7FE0-ACC2-4565-99BA-983E8472FD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E6B-4F7C-9DA8-69998F4DF7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86B1EF-66EE-4AFA-BE60-EC87661B79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E6B-4F7C-9DA8-69998F4DF7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16'!$E$19:$E$22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16'!$G$19:$G$22</c:f>
              <c:numCache>
                <c:formatCode>0,0</c:formatCode>
                <c:ptCount val="4"/>
                <c:pt idx="0">
                  <c:v>55.6</c:v>
                </c:pt>
                <c:pt idx="1">
                  <c:v>49</c:v>
                </c:pt>
                <c:pt idx="2">
                  <c:v>57.6</c:v>
                </c:pt>
                <c:pt idx="3">
                  <c:v>66.3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16'!$G$19:$G$22</c15:f>
                <c15:dlblRangeCache>
                  <c:ptCount val="4"/>
                  <c:pt idx="0">
                    <c:v>55,6</c:v>
                  </c:pt>
                  <c:pt idx="1">
                    <c:v>49,0</c:v>
                  </c:pt>
                  <c:pt idx="2">
                    <c:v>57,6</c:v>
                  </c:pt>
                  <c:pt idx="3">
                    <c:v>66,3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2921-494E-A669-9FEF3F5264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0405520"/>
        <c:axId val="320402384"/>
      </c:barChart>
      <c:catAx>
        <c:axId val="3204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2384"/>
        <c:crosses val="autoZero"/>
        <c:auto val="1"/>
        <c:lblAlgn val="ctr"/>
        <c:lblOffset val="100"/>
        <c:noMultiLvlLbl val="0"/>
      </c:catAx>
      <c:valAx>
        <c:axId val="320402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52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cazuri</a:t>
            </a:r>
            <a:r>
              <a:rPr lang="ro-RO" sz="900"/>
              <a:t> la 100 mii tineri</a:t>
            </a:r>
            <a:endParaRPr lang="en-US" sz="900"/>
          </a:p>
        </c:rich>
      </c:tx>
      <c:layout>
        <c:manualLayout>
          <c:xMode val="edge"/>
          <c:yMode val="edge"/>
          <c:x val="7.0005004238283444E-2"/>
          <c:y val="3.1426403453122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88762931870871E-2"/>
          <c:y val="0.10328618875247229"/>
          <c:w val="0.89557686612130682"/>
          <c:h val="0.61911806047940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17'!$A$19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17'!$B$19:$F$19</c:f>
              <c:numCache>
                <c:formatCode>0</c:formatCode>
                <c:ptCount val="5"/>
                <c:pt idx="0">
                  <c:v>92.071374217088447</c:v>
                </c:pt>
                <c:pt idx="1">
                  <c:v>83.539719280838682</c:v>
                </c:pt>
                <c:pt idx="2">
                  <c:v>78.948867721307778</c:v>
                </c:pt>
                <c:pt idx="3">
                  <c:v>74.336100345082215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2-4D72-A738-9A133273E482}"/>
            </c:ext>
          </c:extLst>
        </c:ser>
        <c:ser>
          <c:idx val="1"/>
          <c:order val="1"/>
          <c:tx>
            <c:strRef>
              <c:f>'Figura 17'!$A$20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17'!$B$20:$F$20</c:f>
              <c:numCache>
                <c:formatCode>0</c:formatCode>
                <c:ptCount val="5"/>
                <c:pt idx="0">
                  <c:v>115.1801678064202</c:v>
                </c:pt>
                <c:pt idx="1">
                  <c:v>105.07175227549202</c:v>
                </c:pt>
                <c:pt idx="2">
                  <c:v>108.44290022713663</c:v>
                </c:pt>
                <c:pt idx="3">
                  <c:v>95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2-4D72-A738-9A133273E482}"/>
            </c:ext>
          </c:extLst>
        </c:ser>
        <c:ser>
          <c:idx val="2"/>
          <c:order val="2"/>
          <c:tx>
            <c:strRef>
              <c:f>'Figura 17'!$A$21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17'!$B$21:$F$21</c:f>
              <c:numCache>
                <c:formatCode>0</c:formatCode>
                <c:ptCount val="5"/>
                <c:pt idx="0">
                  <c:v>68.391684361266101</c:v>
                </c:pt>
                <c:pt idx="1">
                  <c:v>61.663941880439317</c:v>
                </c:pt>
                <c:pt idx="2">
                  <c:v>49.115377478962245</c:v>
                </c:pt>
                <c:pt idx="3">
                  <c:v>53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2-4D72-A738-9A133273E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0405128"/>
        <c:axId val="320405912"/>
      </c:barChart>
      <c:catAx>
        <c:axId val="32040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912"/>
        <c:crosses val="autoZero"/>
        <c:auto val="1"/>
        <c:lblAlgn val="ctr"/>
        <c:lblOffset val="100"/>
        <c:noMultiLvlLbl val="0"/>
      </c:catAx>
      <c:valAx>
        <c:axId val="320405912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10450687827444"/>
          <c:y val="0.89921309599333243"/>
          <c:w val="0.31335518857808142"/>
          <c:h val="0.10078690400666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</a:t>
            </a:r>
            <a:r>
              <a:rPr lang="ro-RO" sz="900" b="1"/>
              <a:t>6</a:t>
            </a:r>
            <a:endParaRPr lang="en-US" sz="900" b="1"/>
          </a:p>
        </c:rich>
      </c:tx>
      <c:layout>
        <c:manualLayout>
          <c:xMode val="edge"/>
          <c:yMode val="edge"/>
          <c:x val="0.3249581118628975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0082831392006"/>
          <c:y val="0.16593529174237837"/>
          <c:w val="0.48155527610081239"/>
          <c:h val="0.740854027861901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0A-4408-9398-1E6132C856F5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A-4408-9398-1E6132C856F5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0A-4408-9398-1E6132C856F5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0A-4408-9398-1E6132C856F5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18'!$A$19:$A$22</c:f>
              <c:strCache>
                <c:ptCount val="4"/>
                <c:pt idx="0">
                  <c:v>14-15 ani</c:v>
                </c:pt>
                <c:pt idx="1">
                  <c:v>16-17 ani</c:v>
                </c:pt>
                <c:pt idx="2">
                  <c:v>18-24 ani</c:v>
                </c:pt>
                <c:pt idx="3">
                  <c:v>25-29 ani</c:v>
                </c:pt>
              </c:strCache>
            </c:strRef>
          </c:cat>
          <c:val>
            <c:numRef>
              <c:f>'Figura 18'!$B$19:$B$22</c:f>
              <c:numCache>
                <c:formatCode>0,0</c:formatCode>
                <c:ptCount val="4"/>
                <c:pt idx="0">
                  <c:v>5.4</c:v>
                </c:pt>
                <c:pt idx="1">
                  <c:v>10.7</c:v>
                </c:pt>
                <c:pt idx="2">
                  <c:v>50.5</c:v>
                </c:pt>
                <c:pt idx="3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0A-4408-9398-1E6132C856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</a:t>
            </a:r>
            <a:r>
              <a:rPr lang="ro-RO" sz="900" b="1"/>
              <a:t>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05552346497229"/>
          <c:y val="0.18575880913436543"/>
          <c:w val="0.59674094792205024"/>
          <c:h val="0.746646886530488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84-4998-A768-18170FC5757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84-4998-A768-18170FC5757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84-4998-A768-18170FC5757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84-4998-A768-18170FC57574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18'!$C$19:$C$22</c:f>
              <c:numCache>
                <c:formatCode>0,0</c:formatCode>
                <c:ptCount val="4"/>
                <c:pt idx="0">
                  <c:v>6.4</c:v>
                </c:pt>
                <c:pt idx="1">
                  <c:v>11.9</c:v>
                </c:pt>
                <c:pt idx="2">
                  <c:v>45.7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84-4998-A768-18170FC57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Căsătorii</a:t>
            </a:r>
          </a:p>
        </c:rich>
      </c:tx>
      <c:layout>
        <c:manualLayout>
          <c:xMode val="edge"/>
          <c:yMode val="edge"/>
          <c:x val="0.42356956496598658"/>
          <c:y val="5.4320966532140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2889612229057"/>
          <c:y val="0.22500000000000001"/>
          <c:w val="0.81357370603328394"/>
          <c:h val="0.5309470691163604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Soț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3'!$A$21:$A$25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3'!$B$21:$B$25</c:f>
              <c:numCache>
                <c:formatCode>General</c:formatCode>
                <c:ptCount val="5"/>
                <c:pt idx="0">
                  <c:v>17590</c:v>
                </c:pt>
                <c:pt idx="1">
                  <c:v>16646</c:v>
                </c:pt>
                <c:pt idx="2">
                  <c:v>15990</c:v>
                </c:pt>
                <c:pt idx="3">
                  <c:v>15480</c:v>
                </c:pt>
                <c:pt idx="4">
                  <c:v>11568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3-4979-93BB-D5EA3837C590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Soție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3'!$A$21:$A$25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3'!$C$21:$C$25</c:f>
              <c:numCache>
                <c:formatCode>General</c:formatCode>
                <c:ptCount val="5"/>
                <c:pt idx="0">
                  <c:v>18939</c:v>
                </c:pt>
                <c:pt idx="1">
                  <c:v>17811</c:v>
                </c:pt>
                <c:pt idx="2">
                  <c:v>17182</c:v>
                </c:pt>
                <c:pt idx="3">
                  <c:v>16654</c:v>
                </c:pt>
                <c:pt idx="4">
                  <c:v>12426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3-4979-93BB-D5EA3837C5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673848"/>
        <c:axId val="318836920"/>
      </c:lineChart>
      <c:catAx>
        <c:axId val="31967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836920"/>
        <c:crosses val="autoZero"/>
        <c:auto val="1"/>
        <c:lblAlgn val="ctr"/>
        <c:lblOffset val="100"/>
        <c:noMultiLvlLbl val="0"/>
      </c:catAx>
      <c:valAx>
        <c:axId val="3188369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6738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1639747558468"/>
          <c:y val="0.89587926509186355"/>
          <c:w val="0.46250362321831939"/>
          <c:h val="7.5549306336707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Divorțuri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9588801399825"/>
          <c:y val="0.22500000000000001"/>
          <c:w val="0.84284667541557301"/>
          <c:h val="0.5309470691163604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3'!$F$20</c:f>
              <c:strCache>
                <c:ptCount val="1"/>
                <c:pt idx="0">
                  <c:v>Soț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3'!$E$21:$E$25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3'!$F$21:$F$25</c:f>
              <c:numCache>
                <c:formatCode>General</c:formatCode>
                <c:ptCount val="5"/>
                <c:pt idx="0">
                  <c:v>4302</c:v>
                </c:pt>
                <c:pt idx="1">
                  <c:v>3677</c:v>
                </c:pt>
                <c:pt idx="2">
                  <c:v>4093</c:v>
                </c:pt>
                <c:pt idx="3">
                  <c:v>4036</c:v>
                </c:pt>
                <c:pt idx="4">
                  <c:v>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4-497D-9346-12EF7C26C35D}"/>
            </c:ext>
          </c:extLst>
        </c:ser>
        <c:ser>
          <c:idx val="1"/>
          <c:order val="1"/>
          <c:tx>
            <c:strRef>
              <c:f>'Figura 3'!$G$20</c:f>
              <c:strCache>
                <c:ptCount val="1"/>
                <c:pt idx="0">
                  <c:v>Soție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3'!$E$21:$E$25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3'!$G$21:$G$25</c:f>
              <c:numCache>
                <c:formatCode>General</c:formatCode>
                <c:ptCount val="5"/>
                <c:pt idx="0">
                  <c:v>5569</c:v>
                </c:pt>
                <c:pt idx="1">
                  <c:v>4789</c:v>
                </c:pt>
                <c:pt idx="2">
                  <c:v>5508</c:v>
                </c:pt>
                <c:pt idx="3">
                  <c:v>5291</c:v>
                </c:pt>
                <c:pt idx="4">
                  <c:v>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4-497D-9346-12EF7C26C3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207760"/>
        <c:axId val="320256456"/>
      </c:lineChart>
      <c:catAx>
        <c:axId val="3202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6456"/>
        <c:crosses val="autoZero"/>
        <c:auto val="1"/>
        <c:lblAlgn val="ctr"/>
        <c:lblOffset val="100"/>
        <c:noMultiLvlLbl val="0"/>
      </c:catAx>
      <c:valAx>
        <c:axId val="3202564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0776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5835520559931"/>
          <c:y val="0.89877150772820069"/>
          <c:w val="0.4033499562554681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/>
              <a:t>mii </a:t>
            </a:r>
            <a:r>
              <a:rPr lang="ro-RO" sz="800"/>
              <a:t>persoane</a:t>
            </a:r>
          </a:p>
        </c:rich>
      </c:tx>
      <c:layout>
        <c:manualLayout>
          <c:xMode val="edge"/>
          <c:yMode val="edge"/>
          <c:x val="1.6172235741406641E-2"/>
          <c:y val="0.25712509237316211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1688069428241"/>
          <c:y val="4.8684733966532681E-2"/>
          <c:w val="0.76847392361362199"/>
          <c:h val="0.71668867378806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Numărul de elevi și studenți, mii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4'!$B$20:$F$20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'Figura 4'!$B$21:$F$21</c:f>
              <c:numCache>
                <c:formatCode>General</c:formatCode>
                <c:ptCount val="5"/>
                <c:pt idx="0">
                  <c:v>158.19999999999999</c:v>
                </c:pt>
                <c:pt idx="1">
                  <c:v>147.4</c:v>
                </c:pt>
                <c:pt idx="2">
                  <c:v>140.1</c:v>
                </c:pt>
                <c:pt idx="3">
                  <c:v>135.69999999999999</c:v>
                </c:pt>
                <c:pt idx="4">
                  <c:v>140.9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A-4971-A1B2-4F4AE31483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9566960"/>
        <c:axId val="319568528"/>
      </c:barChart>
      <c:lineChart>
        <c:grouping val="stacked"/>
        <c:varyColors val="0"/>
        <c:ser>
          <c:idx val="1"/>
          <c:order val="1"/>
          <c:tx>
            <c:strRef>
              <c:f>'Figura 4'!$A$22</c:f>
              <c:strCache>
                <c:ptCount val="1"/>
                <c:pt idx="0">
                  <c:v>Persoane la 1000 locuitori de 15-29 ani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4'!$B$20:$F$20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'Figura 4'!$B$22:$F$22</c:f>
              <c:numCache>
                <c:formatCode>General</c:formatCode>
                <c:ptCount val="5"/>
                <c:pt idx="0">
                  <c:v>275</c:v>
                </c:pt>
                <c:pt idx="1">
                  <c:v>277</c:v>
                </c:pt>
                <c:pt idx="2">
                  <c:v>283</c:v>
                </c:pt>
                <c:pt idx="3">
                  <c:v>291</c:v>
                </c:pt>
                <c:pt idx="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A-4971-A1B2-4F4AE31483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567744"/>
        <c:axId val="319567352"/>
      </c:lineChart>
      <c:catAx>
        <c:axId val="31956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8528"/>
        <c:crosses val="autoZero"/>
        <c:auto val="1"/>
        <c:lblAlgn val="ctr"/>
        <c:lblOffset val="100"/>
        <c:noMultiLvlLbl val="0"/>
      </c:catAx>
      <c:valAx>
        <c:axId val="319568528"/>
        <c:scaling>
          <c:orientation val="minMax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960"/>
        <c:crosses val="autoZero"/>
        <c:crossBetween val="between"/>
      </c:valAx>
      <c:valAx>
        <c:axId val="31956735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800"/>
                  <a:t>persoane la 1000 locuitori de 15-29 ani</a:t>
                </a:r>
                <a:endParaRPr lang="ru-RU" sz="800"/>
              </a:p>
            </c:rich>
          </c:tx>
          <c:layout>
            <c:manualLayout>
              <c:xMode val="edge"/>
              <c:yMode val="edge"/>
              <c:x val="0.94011048565817112"/>
              <c:y val="5.4099504228638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7744"/>
        <c:crosses val="max"/>
        <c:crossBetween val="between"/>
        <c:majorUnit val="100"/>
      </c:valAx>
      <c:catAx>
        <c:axId val="3195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567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606686196760571E-2"/>
          <c:y val="0.91164009351712527"/>
          <c:w val="0.9"/>
          <c:h val="8.185089030763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5364829396326"/>
          <c:y val="0.19591836734693877"/>
          <c:w val="0.85441301837270345"/>
          <c:h val="0.48637248915314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5'!$A$21</c:f>
              <c:strCache>
                <c:ptCount val="1"/>
                <c:pt idx="0">
                  <c:v>Învățământ profesional tehnic secundar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5'!$B$21:$F$21</c:f>
              <c:numCache>
                <c:formatCode>0,0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15.3</c:v>
                </c:pt>
                <c:pt idx="3">
                  <c:v>14.7</c:v>
                </c:pt>
                <c:pt idx="4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7E-9FAC-F8206179259A}"/>
            </c:ext>
          </c:extLst>
        </c:ser>
        <c:ser>
          <c:idx val="1"/>
          <c:order val="1"/>
          <c:tx>
            <c:strRef>
              <c:f>'Figura 5'!$A$22</c:f>
              <c:strCache>
                <c:ptCount val="1"/>
                <c:pt idx="0">
                  <c:v>Învățământ profesional tehnic postsecundar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5'!$B$22:$F$22</c:f>
              <c:numCache>
                <c:formatCode>General</c:formatCode>
                <c:ptCount val="5"/>
                <c:pt idx="0">
                  <c:v>29.8</c:v>
                </c:pt>
                <c:pt idx="1">
                  <c:v>29.6</c:v>
                </c:pt>
                <c:pt idx="2">
                  <c:v>29</c:v>
                </c:pt>
                <c:pt idx="3">
                  <c:v>28.9</c:v>
                </c:pt>
                <c:pt idx="4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6-417E-9FAC-F820617925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8"/>
        <c:overlap val="-7"/>
        <c:axId val="319568920"/>
        <c:axId val="319565784"/>
      </c:barChart>
      <c:catAx>
        <c:axId val="31956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5784"/>
        <c:crosses val="autoZero"/>
        <c:auto val="1"/>
        <c:lblAlgn val="ctr"/>
        <c:lblOffset val="100"/>
        <c:noMultiLvlLbl val="0"/>
      </c:catAx>
      <c:valAx>
        <c:axId val="319565784"/>
        <c:scaling>
          <c:orientation val="minMax"/>
          <c:max val="30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persoane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0933333333333334"/>
              <c:y val="3.6908952118037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9910276441378"/>
          <c:y val="0.12374000308784931"/>
          <c:w val="0.83732768178044537"/>
          <c:h val="0.56074026040862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6'!$A$22</c:f>
              <c:strCache>
                <c:ptCount val="1"/>
                <c:pt idx="0">
                  <c:v>Licență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2016/17</c:v>
                  </c:pt>
                  <c:pt idx="3">
                    <c:v>2020/21</c:v>
                  </c:pt>
                </c:lvl>
              </c:multiLvlStrCache>
            </c:multiLvlStrRef>
          </c:cat>
          <c:val>
            <c:numRef>
              <c:f>'Figura 6'!$B$22:$G$22</c:f>
              <c:numCache>
                <c:formatCode>0,0</c:formatCode>
                <c:ptCount val="6"/>
                <c:pt idx="0">
                  <c:v>76.900000000000006</c:v>
                </c:pt>
                <c:pt idx="1">
                  <c:v>74.2</c:v>
                </c:pt>
                <c:pt idx="2">
                  <c:v>80.599999999999994</c:v>
                </c:pt>
                <c:pt idx="3">
                  <c:v>73.5</c:v>
                </c:pt>
                <c:pt idx="4">
                  <c:v>71.2</c:v>
                </c:pt>
                <c:pt idx="5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2-459A-9284-072FCBE1A321}"/>
            </c:ext>
          </c:extLst>
        </c:ser>
        <c:ser>
          <c:idx val="1"/>
          <c:order val="1"/>
          <c:tx>
            <c:strRef>
              <c:f>'Figura 6'!$A$23</c:f>
              <c:strCache>
                <c:ptCount val="1"/>
                <c:pt idx="0">
                  <c:v>Master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2016/17</c:v>
                  </c:pt>
                  <c:pt idx="3">
                    <c:v>2020/21</c:v>
                  </c:pt>
                </c:lvl>
              </c:multiLvlStrCache>
            </c:multiLvlStrRef>
          </c:cat>
          <c:val>
            <c:numRef>
              <c:f>'Figura 6'!$B$23:$G$23</c:f>
              <c:numCache>
                <c:formatCode>0,0</c:formatCode>
                <c:ptCount val="6"/>
                <c:pt idx="0">
                  <c:v>17.5</c:v>
                </c:pt>
                <c:pt idx="1">
                  <c:v>18.899999999999999</c:v>
                </c:pt>
                <c:pt idx="2">
                  <c:v>15.5</c:v>
                </c:pt>
                <c:pt idx="3">
                  <c:v>19.3</c:v>
                </c:pt>
                <c:pt idx="4">
                  <c:v>20.2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2-459A-9284-072FCBE1A321}"/>
            </c:ext>
          </c:extLst>
        </c:ser>
        <c:ser>
          <c:idx val="2"/>
          <c:order val="2"/>
          <c:tx>
            <c:strRef>
              <c:f>'Figura 6'!$A$24</c:f>
              <c:strCache>
                <c:ptCount val="1"/>
                <c:pt idx="0">
                  <c:v>Studii superioare integrate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2016/17</c:v>
                  </c:pt>
                  <c:pt idx="3">
                    <c:v>2020/21</c:v>
                  </c:pt>
                </c:lvl>
              </c:multiLvlStrCache>
            </c:multiLvlStrRef>
          </c:cat>
          <c:val>
            <c:numRef>
              <c:f>'Figura 6'!$B$24:$G$24</c:f>
              <c:numCache>
                <c:formatCode>0,0</c:formatCode>
                <c:ptCount val="6"/>
                <c:pt idx="0">
                  <c:v>5.6</c:v>
                </c:pt>
                <c:pt idx="1">
                  <c:v>6.9</c:v>
                </c:pt>
                <c:pt idx="2">
                  <c:v>3.9</c:v>
                </c:pt>
                <c:pt idx="3">
                  <c:v>7.2</c:v>
                </c:pt>
                <c:pt idx="4">
                  <c:v>8.6</c:v>
                </c:pt>
                <c:pt idx="5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C2-459A-9284-072FCBE1A3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5"/>
        <c:axId val="319566176"/>
        <c:axId val="319566568"/>
      </c:barChart>
      <c:catAx>
        <c:axId val="3195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568"/>
        <c:crosses val="autoZero"/>
        <c:auto val="1"/>
        <c:lblAlgn val="ctr"/>
        <c:lblOffset val="100"/>
        <c:noMultiLvlLbl val="0"/>
      </c:catAx>
      <c:valAx>
        <c:axId val="319566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3359528487229863"/>
              <c:y val="3.04418559250341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7'!$A$19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CAB716E-70CF-4D5B-9D96-7CCF03110B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E7C-4F8D-BF27-44290DBA22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490AF9-6E63-4570-9124-C8D5B12E58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E7C-4F8D-BF27-44290DBA22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18069EF-8C4E-4467-8432-8F30F242D4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E7C-4F8D-BF27-44290DBA22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596EE9-38A9-40CF-8C34-5A1F9ADCD4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E7C-4F8D-BF27-44290DBA22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AB18784-EA7F-474F-BC97-4B0A2FD929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E7C-4F8D-BF27-44290DBA22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0B6839-E259-41CD-AD52-8E80F944D8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E7C-4F8D-BF27-44290DBA2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7'!$B$19:$G$19</c:f>
              <c:numCache>
                <c:formatCode>0,0</c:formatCode>
                <c:ptCount val="6"/>
                <c:pt idx="0">
                  <c:v>19.5</c:v>
                </c:pt>
                <c:pt idx="1">
                  <c:v>27.4</c:v>
                </c:pt>
                <c:pt idx="2">
                  <c:v>30.8</c:v>
                </c:pt>
                <c:pt idx="3">
                  <c:v>17.600000000000001</c:v>
                </c:pt>
                <c:pt idx="4">
                  <c:v>26</c:v>
                </c:pt>
                <c:pt idx="5">
                  <c:v>21.2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7'!$B$19:$G$19</c15:f>
                <c15:dlblRangeCache>
                  <c:ptCount val="6"/>
                  <c:pt idx="0">
                    <c:v>19,5</c:v>
                  </c:pt>
                  <c:pt idx="1">
                    <c:v>27,4</c:v>
                  </c:pt>
                  <c:pt idx="2">
                    <c:v>30,8</c:v>
                  </c:pt>
                  <c:pt idx="3">
                    <c:v>17,6</c:v>
                  </c:pt>
                  <c:pt idx="4">
                    <c:v>26,0</c:v>
                  </c:pt>
                  <c:pt idx="5">
                    <c:v>21,2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BF7-41B2-9DC9-9EB868A322FC}"/>
            </c:ext>
          </c:extLst>
        </c:ser>
        <c:ser>
          <c:idx val="1"/>
          <c:order val="1"/>
          <c:tx>
            <c:strRef>
              <c:f>'Figura 7'!$A$20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0C24D3C-3EDB-490D-9D32-14A1DDEB57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E7C-4F8D-BF27-44290DBA22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5C12E9-5659-43B5-9695-543AE590A0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E7C-4F8D-BF27-44290DBA22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53EB38-7BAC-49E1-84DB-01A9C28847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E7C-4F8D-BF27-44290DBA22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400AFCD-20BD-4E07-8ABE-188C7D6105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E7C-4F8D-BF27-44290DBA22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6605F90-1D57-4F59-952C-8722B0E4A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E7C-4F8D-BF27-44290DBA22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3CD6EDA-70DB-4DB9-B78B-035C38EBA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E7C-4F8D-BF27-44290DBA2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7'!$B$20:$G$20</c:f>
              <c:numCache>
                <c:formatCode>0,0</c:formatCode>
                <c:ptCount val="6"/>
                <c:pt idx="0">
                  <c:v>16.5</c:v>
                </c:pt>
                <c:pt idx="1">
                  <c:v>19.399999999999999</c:v>
                </c:pt>
                <c:pt idx="2">
                  <c:v>21.2</c:v>
                </c:pt>
                <c:pt idx="3">
                  <c:v>15.6</c:v>
                </c:pt>
                <c:pt idx="4">
                  <c:v>19.600000000000001</c:v>
                </c:pt>
                <c:pt idx="5">
                  <c:v>22.9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7'!$B$20:$G$20</c15:f>
                <c15:dlblRangeCache>
                  <c:ptCount val="6"/>
                  <c:pt idx="0">
                    <c:v>16,5</c:v>
                  </c:pt>
                  <c:pt idx="1">
                    <c:v>19,4</c:v>
                  </c:pt>
                  <c:pt idx="2">
                    <c:v>21,2</c:v>
                  </c:pt>
                  <c:pt idx="3">
                    <c:v>15,6</c:v>
                  </c:pt>
                  <c:pt idx="4">
                    <c:v>19,6</c:v>
                  </c:pt>
                  <c:pt idx="5">
                    <c:v>22,9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BF7-41B2-9DC9-9EB868A322FC}"/>
            </c:ext>
          </c:extLst>
        </c:ser>
        <c:ser>
          <c:idx val="2"/>
          <c:order val="2"/>
          <c:tx>
            <c:strRef>
              <c:f>'Figura 7'!$A$21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F334521-CA87-4841-8247-84B2FFC004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E7C-4F8D-BF27-44290DBA22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7FD8A4E-7EB5-4273-A1A5-CF711D2E7E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E7C-4F8D-BF27-44290DBA22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707451-A7A5-4D67-9C41-C001AB2312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E7C-4F8D-BF27-44290DBA22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C64AE1-A804-42DA-8893-6D19D9C416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E7C-4F8D-BF27-44290DBA22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F45F9D-A0EA-4A86-95CE-CF681F450E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E7C-4F8D-BF27-44290DBA22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80F3F0A-A922-4F33-8ACB-E9131A13CB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E7C-4F8D-BF27-44290DBA2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7'!$B$21:$G$21</c:f>
              <c:numCache>
                <c:formatCode>0,0</c:formatCode>
                <c:ptCount val="6"/>
                <c:pt idx="0">
                  <c:v>22.8</c:v>
                </c:pt>
                <c:pt idx="1">
                  <c:v>35.5</c:v>
                </c:pt>
                <c:pt idx="2">
                  <c:v>40.299999999999997</c:v>
                </c:pt>
                <c:pt idx="3">
                  <c:v>19.7</c:v>
                </c:pt>
                <c:pt idx="4">
                  <c:v>32.5</c:v>
                </c:pt>
                <c:pt idx="5">
                  <c:v>39.4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7'!$B$21:$G$21</c15:f>
                <c15:dlblRangeCache>
                  <c:ptCount val="6"/>
                  <c:pt idx="0">
                    <c:v>22,8</c:v>
                  </c:pt>
                  <c:pt idx="1">
                    <c:v>35,5</c:v>
                  </c:pt>
                  <c:pt idx="2">
                    <c:v>40,3</c:v>
                  </c:pt>
                  <c:pt idx="3">
                    <c:v>19,7</c:v>
                  </c:pt>
                  <c:pt idx="4">
                    <c:v>32,5</c:v>
                  </c:pt>
                  <c:pt idx="5">
                    <c:v>39,4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BF7-41B2-9DC9-9EB868A322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8578136"/>
        <c:axId val="318574608"/>
      </c:barChart>
      <c:catAx>
        <c:axId val="31857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4608"/>
        <c:crosses val="autoZero"/>
        <c:auto val="1"/>
        <c:lblAlgn val="ctr"/>
        <c:lblOffset val="100"/>
        <c:noMultiLvlLbl val="0"/>
      </c:catAx>
      <c:valAx>
        <c:axId val="3185746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8136"/>
        <c:crosses val="autoZero"/>
        <c:crossBetween val="between"/>
        <c:majorUnit val="1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61417322851E-2"/>
          <c:y val="2.3264071157771946E-2"/>
          <c:w val="0.88123578302712158"/>
          <c:h val="0.6740299650043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3E6E05-F6EE-4D55-9CEB-9E47BA8426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38F-4C75-BE7A-92A52796EC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72C319-85FB-4767-B041-54B8BA0735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38F-4C75-BE7A-92A52796EC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95AE57-4D1B-48A7-9A94-62F872D742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8F-4C75-BE7A-92A52796EC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C49D1E-472E-46A1-AAFD-936C051B79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8F-4C75-BE7A-92A52796EC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3CB9276-CDE1-4E42-A462-974254A4EF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8F-4C75-BE7A-92A52796EC4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21BEB8-13FF-48AD-AE13-832F16B8BD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8F-4C75-BE7A-92A52796EC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FE8331B-18B4-4ABE-BBC1-5310F21F45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8F-4C75-BE7A-92A52796EC4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B2B4B2-8F46-4B55-90C7-A2B9005BF3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8F-4C75-BE7A-92A52796E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'Figura 8'!$B$20:$I$20</c:f>
              <c:numCache>
                <c:formatCode>0,0</c:formatCode>
                <c:ptCount val="8"/>
                <c:pt idx="0">
                  <c:v>38.4</c:v>
                </c:pt>
                <c:pt idx="1">
                  <c:v>19</c:v>
                </c:pt>
                <c:pt idx="2">
                  <c:v>48.8</c:v>
                </c:pt>
                <c:pt idx="3">
                  <c:v>55</c:v>
                </c:pt>
                <c:pt idx="4">
                  <c:v>36.299999999999997</c:v>
                </c:pt>
                <c:pt idx="5">
                  <c:v>16.3</c:v>
                </c:pt>
                <c:pt idx="6">
                  <c:v>49.2</c:v>
                </c:pt>
                <c:pt idx="7">
                  <c:v>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8'!$B$20:$I$20</c15:f>
                <c15:dlblRangeCache>
                  <c:ptCount val="8"/>
                  <c:pt idx="0">
                    <c:v>38,4</c:v>
                  </c:pt>
                  <c:pt idx="1">
                    <c:v>19,0</c:v>
                  </c:pt>
                  <c:pt idx="2">
                    <c:v>48,8</c:v>
                  </c:pt>
                  <c:pt idx="3">
                    <c:v>55,0</c:v>
                  </c:pt>
                  <c:pt idx="4">
                    <c:v>36,3</c:v>
                  </c:pt>
                  <c:pt idx="5">
                    <c:v>16,3</c:v>
                  </c:pt>
                  <c:pt idx="6">
                    <c:v>49,2</c:v>
                  </c:pt>
                  <c:pt idx="7">
                    <c:v>51,0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5D6-4DA9-AB28-117D85E69A96}"/>
            </c:ext>
          </c:extLst>
        </c:ser>
        <c:ser>
          <c:idx val="1"/>
          <c:order val="1"/>
          <c:tx>
            <c:strRef>
              <c:f>'Figura 8'!$A$21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6F9E73-318F-47DC-AD98-9CB7C0FECB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8F-4C75-BE7A-92A52796EC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594A1E-3001-42A6-9F22-343B583A93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8F-4C75-BE7A-92A52796EC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257491-A361-4C12-8C0A-7D73DE0EFC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8F-4C75-BE7A-92A52796EC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ABB8C9-BFF5-4517-BD09-56B08FFC92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8F-4C75-BE7A-92A52796EC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636A5F3-59A9-4746-A65A-843C260A8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8F-4C75-BE7A-92A52796EC4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9FB9C7D-20F8-4E22-9F6B-1A08548C0B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8F-4C75-BE7A-92A52796EC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9F33E2-3A90-4F2F-BEF5-E7CCF701AD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38F-4C75-BE7A-92A52796EC4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448CFC-B7EA-4350-A2D7-A2E5A9F01E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38F-4C75-BE7A-92A52796E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'Figura 8'!$B$21:$I$21</c:f>
              <c:numCache>
                <c:formatCode>0,0</c:formatCode>
                <c:ptCount val="8"/>
                <c:pt idx="0">
                  <c:v>43.5</c:v>
                </c:pt>
                <c:pt idx="1">
                  <c:v>21.4</c:v>
                </c:pt>
                <c:pt idx="2">
                  <c:v>56.1</c:v>
                </c:pt>
                <c:pt idx="3">
                  <c:v>64</c:v>
                </c:pt>
                <c:pt idx="4">
                  <c:v>41.4</c:v>
                </c:pt>
                <c:pt idx="5">
                  <c:v>19</c:v>
                </c:pt>
                <c:pt idx="6">
                  <c:v>57.8</c:v>
                </c:pt>
                <c:pt idx="7">
                  <c:v>58.3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8'!$B$21:$I$21</c15:f>
                <c15:dlblRangeCache>
                  <c:ptCount val="8"/>
                  <c:pt idx="0">
                    <c:v>43,5</c:v>
                  </c:pt>
                  <c:pt idx="1">
                    <c:v>21,4</c:v>
                  </c:pt>
                  <c:pt idx="2">
                    <c:v>56,1</c:v>
                  </c:pt>
                  <c:pt idx="3">
                    <c:v>64,0</c:v>
                  </c:pt>
                  <c:pt idx="4">
                    <c:v>41,4</c:v>
                  </c:pt>
                  <c:pt idx="5">
                    <c:v>19,0</c:v>
                  </c:pt>
                  <c:pt idx="6">
                    <c:v>57,8</c:v>
                  </c:pt>
                  <c:pt idx="7">
                    <c:v>58,3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5D6-4DA9-AB28-117D85E69A96}"/>
            </c:ext>
          </c:extLst>
        </c:ser>
        <c:ser>
          <c:idx val="2"/>
          <c:order val="2"/>
          <c:tx>
            <c:strRef>
              <c:f>'Figura 8'!$A$22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8116BC8-E110-4E0D-829A-B0DA74CAB8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38F-4C75-BE7A-92A52796EC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19EF27-9D6E-4BA8-9B55-4FD66A6ABF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38F-4C75-BE7A-92A52796EC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6CCB6A9-563F-4F15-98B1-15B2222C29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38F-4C75-BE7A-92A52796EC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7DE7CCB-7370-4B00-9FB4-7B57099D06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38F-4C75-BE7A-92A52796EC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6A7E8C3-9335-47BD-BC4F-9007660EE5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38F-4C75-BE7A-92A52796EC4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E9440B-3154-4903-997A-5296429EE1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38F-4C75-BE7A-92A52796EC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15F84F-E1DE-4120-82C1-1EF930EA26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38F-4C75-BE7A-92A52796EC4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1E57B83-B992-4D31-AAC9-E260F8CD50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38F-4C75-BE7A-92A52796E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'Figura 8'!$B$22:$I$22</c:f>
              <c:numCache>
                <c:formatCode>0,0</c:formatCode>
                <c:ptCount val="8"/>
                <c:pt idx="0">
                  <c:v>33.299999999999997</c:v>
                </c:pt>
                <c:pt idx="1">
                  <c:v>16.5</c:v>
                </c:pt>
                <c:pt idx="2">
                  <c:v>41.9</c:v>
                </c:pt>
                <c:pt idx="3">
                  <c:v>46.7</c:v>
                </c:pt>
                <c:pt idx="4">
                  <c:v>31.3</c:v>
                </c:pt>
                <c:pt idx="5">
                  <c:v>13.5</c:v>
                </c:pt>
                <c:pt idx="6">
                  <c:v>41.4</c:v>
                </c:pt>
                <c:pt idx="7">
                  <c:v>44.2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8'!$B$22:$I$22</c15:f>
                <c15:dlblRangeCache>
                  <c:ptCount val="8"/>
                  <c:pt idx="0">
                    <c:v>33,3</c:v>
                  </c:pt>
                  <c:pt idx="1">
                    <c:v>16,5</c:v>
                  </c:pt>
                  <c:pt idx="2">
                    <c:v>41,9</c:v>
                  </c:pt>
                  <c:pt idx="3">
                    <c:v>46,7</c:v>
                  </c:pt>
                  <c:pt idx="4">
                    <c:v>31,3</c:v>
                  </c:pt>
                  <c:pt idx="5">
                    <c:v>13,5</c:v>
                  </c:pt>
                  <c:pt idx="6">
                    <c:v>41,4</c:v>
                  </c:pt>
                  <c:pt idx="7">
                    <c:v>44,2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C5D6-4DA9-AB28-117D85E69A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9"/>
        <c:overlap val="-30"/>
        <c:axId val="318576568"/>
        <c:axId val="318577352"/>
      </c:barChart>
      <c:catAx>
        <c:axId val="31857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7352"/>
        <c:crosses val="autoZero"/>
        <c:auto val="1"/>
        <c:lblAlgn val="ctr"/>
        <c:lblOffset val="100"/>
        <c:noMultiLvlLbl val="0"/>
      </c:catAx>
      <c:valAx>
        <c:axId val="3185773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6568"/>
        <c:crosses val="autoZero"/>
        <c:crossBetween val="between"/>
        <c:majorUnit val="1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28576</xdr:rowOff>
    </xdr:from>
    <xdr:to>
      <xdr:col>8</xdr:col>
      <xdr:colOff>1</xdr:colOff>
      <xdr:row>14</xdr:row>
      <xdr:rowOff>85726</xdr:rowOff>
    </xdr:to>
    <xdr:graphicFrame macro="">
      <xdr:nvGraphicFramePr>
        <xdr:cNvPr id="19" name="Диаграмма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142876</xdr:rowOff>
    </xdr:from>
    <xdr:to>
      <xdr:col>6</xdr:col>
      <xdr:colOff>600075</xdr:colOff>
      <xdr:row>17</xdr:row>
      <xdr:rowOff>9525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AAA4775-E389-4BB0-B25A-2C53698DD07C}"/>
            </a:ext>
          </a:extLst>
        </xdr:cNvPr>
        <xdr:cNvGrpSpPr/>
      </xdr:nvGrpSpPr>
      <xdr:grpSpPr>
        <a:xfrm>
          <a:off x="85725" y="295276"/>
          <a:ext cx="5715000" cy="2305049"/>
          <a:chOff x="85725" y="295276"/>
          <a:chExt cx="5715000" cy="2305049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700-000002000000}"/>
              </a:ext>
            </a:extLst>
          </xdr:cNvPr>
          <xdr:cNvGraphicFramePr>
            <a:graphicFrameLocks/>
          </xdr:cNvGraphicFramePr>
        </xdr:nvGraphicFramePr>
        <xdr:xfrm>
          <a:off x="85725" y="314325"/>
          <a:ext cx="3638549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aphicFramePr>
            <a:graphicFrameLocks/>
          </xdr:cNvGraphicFramePr>
        </xdr:nvGraphicFramePr>
        <xdr:xfrm>
          <a:off x="3686175" y="295276"/>
          <a:ext cx="2114550" cy="2285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28574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247650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209551</xdr:colOff>
      <xdr:row>2</xdr:row>
      <xdr:rowOff>1</xdr:rowOff>
    </xdr:from>
    <xdr:to>
      <xdr:col>8</xdr:col>
      <xdr:colOff>581025</xdr:colOff>
      <xdr:row>15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0</xdr:rowOff>
    </xdr:from>
    <xdr:to>
      <xdr:col>8</xdr:col>
      <xdr:colOff>476250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9525</xdr:rowOff>
    </xdr:from>
    <xdr:to>
      <xdr:col>9</xdr:col>
      <xdr:colOff>123825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90489</xdr:colOff>
      <xdr:row>17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19050</xdr:rowOff>
    </xdr:from>
    <xdr:to>
      <xdr:col>5</xdr:col>
      <xdr:colOff>38100</xdr:colOff>
      <xdr:row>15</xdr:row>
      <xdr:rowOff>0</xdr:rowOff>
    </xdr:to>
    <xdr:graphicFrame macro="">
      <xdr:nvGraphicFramePr>
        <xdr:cNvPr id="3" name="Диаграмма 1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</xdr:row>
      <xdr:rowOff>9525</xdr:rowOff>
    </xdr:from>
    <xdr:to>
      <xdr:col>9</xdr:col>
      <xdr:colOff>285751</xdr:colOff>
      <xdr:row>15</xdr:row>
      <xdr:rowOff>0</xdr:rowOff>
    </xdr:to>
    <xdr:graphicFrame macro="">
      <xdr:nvGraphicFramePr>
        <xdr:cNvPr id="4" name="Диаграмма 1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0</xdr:rowOff>
    </xdr:from>
    <xdr:to>
      <xdr:col>8</xdr:col>
      <xdr:colOff>266700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28575</xdr:rowOff>
    </xdr:from>
    <xdr:to>
      <xdr:col>6</xdr:col>
      <xdr:colOff>104774</xdr:colOff>
      <xdr:row>15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</xdr:row>
      <xdr:rowOff>9525</xdr:rowOff>
    </xdr:from>
    <xdr:to>
      <xdr:col>10</xdr:col>
      <xdr:colOff>85725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28575</xdr:rowOff>
    </xdr:from>
    <xdr:to>
      <xdr:col>7</xdr:col>
      <xdr:colOff>575310</xdr:colOff>
      <xdr:row>17</xdr:row>
      <xdr:rowOff>0</xdr:rowOff>
    </xdr:to>
    <xdr:graphicFrame macro="">
      <xdr:nvGraphicFramePr>
        <xdr:cNvPr id="3" name="Диаграмма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376238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</xdr:row>
      <xdr:rowOff>142875</xdr:rowOff>
    </xdr:from>
    <xdr:to>
      <xdr:col>11</xdr:col>
      <xdr:colOff>9525</xdr:colOff>
      <xdr:row>16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361952</xdr:colOff>
      <xdr:row>2</xdr:row>
      <xdr:rowOff>19049</xdr:rowOff>
    </xdr:from>
    <xdr:to>
      <xdr:col>6</xdr:col>
      <xdr:colOff>258537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142875</xdr:rowOff>
    </xdr:from>
    <xdr:to>
      <xdr:col>6</xdr:col>
      <xdr:colOff>200025</xdr:colOff>
      <xdr:row>17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21423E-8290-473A-9A74-B750A17C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295274</xdr:rowOff>
    </xdr:from>
    <xdr:to>
      <xdr:col>7</xdr:col>
      <xdr:colOff>285750</xdr:colOff>
      <xdr:row>17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020091-3EB0-4C68-B73D-7097BD0EA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9</xdr:col>
      <xdr:colOff>66675</xdr:colOff>
      <xdr:row>15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4C48D0E4-1FC6-47CB-BA38-809CA5503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9</xdr:col>
      <xdr:colOff>9525</xdr:colOff>
      <xdr:row>15</xdr:row>
      <xdr:rowOff>157163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AF74F6A-D21A-4397-A126-24EE8BB8B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57150</xdr:rowOff>
    </xdr:from>
    <xdr:to>
      <xdr:col>5</xdr:col>
      <xdr:colOff>695325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zoomScaleNormal="100" workbookViewId="0">
      <selection activeCell="G21" sqref="G21"/>
    </sheetView>
  </sheetViews>
  <sheetFormatPr defaultColWidth="9.140625" defaultRowHeight="12"/>
  <cols>
    <col min="1" max="16384" width="9.140625" style="2"/>
  </cols>
  <sheetData>
    <row r="2" spans="1:8">
      <c r="A2" s="98" t="s">
        <v>69</v>
      </c>
      <c r="B2" s="98"/>
      <c r="C2" s="98"/>
      <c r="D2" s="98"/>
      <c r="E2" s="98"/>
      <c r="F2" s="98"/>
      <c r="G2" s="98"/>
      <c r="H2" s="98"/>
    </row>
    <row r="17" spans="1:3">
      <c r="A17" s="4"/>
      <c r="B17" s="68">
        <v>2017</v>
      </c>
      <c r="C17" s="54">
        <v>2021</v>
      </c>
    </row>
    <row r="18" spans="1:3">
      <c r="A18" s="5" t="s">
        <v>0</v>
      </c>
      <c r="B18" s="6">
        <v>22</v>
      </c>
      <c r="C18" s="6">
        <v>24.1</v>
      </c>
    </row>
    <row r="19" spans="1:3">
      <c r="A19" s="5" t="s">
        <v>1</v>
      </c>
      <c r="B19" s="6">
        <v>23.5</v>
      </c>
      <c r="C19" s="6">
        <v>19.600000000000001</v>
      </c>
    </row>
    <row r="20" spans="1:3">
      <c r="A20" s="5" t="s">
        <v>2</v>
      </c>
      <c r="B20" s="6">
        <v>27.3</v>
      </c>
      <c r="C20" s="6">
        <v>25.4</v>
      </c>
    </row>
    <row r="21" spans="1:3">
      <c r="A21" s="7" t="s">
        <v>3</v>
      </c>
      <c r="B21" s="8">
        <v>27.2</v>
      </c>
      <c r="C21" s="8">
        <v>30.9</v>
      </c>
    </row>
  </sheetData>
  <mergeCells count="1">
    <mergeCell ref="A2:H2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0"/>
  <sheetViews>
    <sheetView zoomScaleNormal="100" workbookViewId="0">
      <selection activeCell="K21" sqref="K21"/>
    </sheetView>
  </sheetViews>
  <sheetFormatPr defaultColWidth="9.140625" defaultRowHeight="12"/>
  <cols>
    <col min="1" max="1" width="32.28515625" style="2" customWidth="1"/>
    <col min="2" max="16384" width="9.140625" style="2"/>
  </cols>
  <sheetData>
    <row r="2" spans="1:7">
      <c r="A2" s="101" t="s">
        <v>78</v>
      </c>
      <c r="B2" s="101"/>
      <c r="C2" s="101"/>
      <c r="D2" s="101"/>
      <c r="E2" s="101"/>
      <c r="F2" s="101"/>
      <c r="G2" s="101"/>
    </row>
    <row r="22" spans="1:3">
      <c r="A22" s="4"/>
      <c r="B22" s="42" t="s">
        <v>0</v>
      </c>
      <c r="C22" s="46" t="s">
        <v>3</v>
      </c>
    </row>
    <row r="23" spans="1:3">
      <c r="A23" s="5" t="s">
        <v>37</v>
      </c>
      <c r="B23" s="44">
        <v>3.8833471827973121</v>
      </c>
      <c r="C23" s="44">
        <v>51.504536616046856</v>
      </c>
    </row>
    <row r="24" spans="1:3">
      <c r="A24" s="5" t="s">
        <v>38</v>
      </c>
      <c r="B24" s="44">
        <v>3.9863735331182331</v>
      </c>
      <c r="C24" s="44">
        <v>10.104206773691581</v>
      </c>
    </row>
    <row r="25" spans="1:3">
      <c r="A25" s="5" t="s">
        <v>39</v>
      </c>
      <c r="B25" s="44">
        <v>0.81277416518221912</v>
      </c>
      <c r="C25" s="44">
        <v>8.5744664876939947</v>
      </c>
    </row>
    <row r="26" spans="1:3">
      <c r="A26" s="5" t="s">
        <v>40</v>
      </c>
      <c r="B26" s="44">
        <v>6.6706716670133153</v>
      </c>
      <c r="C26" s="44">
        <v>13.345043174776483</v>
      </c>
    </row>
    <row r="27" spans="1:3">
      <c r="A27" s="5" t="s">
        <v>41</v>
      </c>
      <c r="B27" s="44">
        <v>6.0687861572923811</v>
      </c>
      <c r="C27" s="45" t="s">
        <v>65</v>
      </c>
    </row>
    <row r="28" spans="1:3">
      <c r="A28" s="5" t="s">
        <v>42</v>
      </c>
      <c r="B28" s="44">
        <v>3.6267423019673402</v>
      </c>
      <c r="C28" s="44">
        <v>12.311050426694832</v>
      </c>
    </row>
    <row r="29" spans="1:3">
      <c r="A29" s="5" t="s">
        <v>43</v>
      </c>
      <c r="B29" s="44">
        <v>73.494122019070915</v>
      </c>
      <c r="C29" s="44">
        <v>4.0074650749690548</v>
      </c>
    </row>
    <row r="30" spans="1:3">
      <c r="A30" s="7" t="s">
        <v>44</v>
      </c>
      <c r="B30" s="8">
        <v>1.4571829735582842</v>
      </c>
      <c r="C30" s="8">
        <v>0.1532314461272003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27"/>
  <sheetViews>
    <sheetView zoomScaleNormal="100" workbookViewId="0">
      <selection activeCell="J15" sqref="J15"/>
    </sheetView>
  </sheetViews>
  <sheetFormatPr defaultColWidth="9.140625" defaultRowHeight="12"/>
  <cols>
    <col min="1" max="1" width="27.5703125" style="2" customWidth="1"/>
    <col min="2" max="2" width="12.140625" style="2" customWidth="1"/>
    <col min="3" max="3" width="9.140625" style="2" customWidth="1"/>
    <col min="4" max="16384" width="9.140625" style="2"/>
  </cols>
  <sheetData>
    <row r="2" spans="1:7">
      <c r="A2" s="98" t="s">
        <v>79</v>
      </c>
      <c r="B2" s="98"/>
      <c r="C2" s="98"/>
      <c r="D2" s="98"/>
      <c r="E2" s="98"/>
      <c r="F2" s="98"/>
      <c r="G2" s="98"/>
    </row>
    <row r="19" spans="1:3" ht="24">
      <c r="A19" s="4"/>
      <c r="B19" s="47" t="s">
        <v>45</v>
      </c>
      <c r="C19" s="48" t="s">
        <v>46</v>
      </c>
    </row>
    <row r="20" spans="1:3">
      <c r="A20" s="5" t="s">
        <v>47</v>
      </c>
      <c r="B20" s="44">
        <v>97.1</v>
      </c>
      <c r="C20" s="44">
        <v>97.8</v>
      </c>
    </row>
    <row r="21" spans="1:3">
      <c r="A21" s="5" t="s">
        <v>48</v>
      </c>
      <c r="B21" s="44">
        <v>84.4</v>
      </c>
      <c r="C21" s="44">
        <v>60.8</v>
      </c>
    </row>
    <row r="22" spans="1:3">
      <c r="A22" s="5" t="s">
        <v>49</v>
      </c>
      <c r="B22" s="44">
        <v>99.3</v>
      </c>
      <c r="C22" s="44">
        <v>98.7</v>
      </c>
    </row>
    <row r="23" spans="1:3">
      <c r="A23" s="5" t="s">
        <v>50</v>
      </c>
      <c r="B23" s="44">
        <v>86.7</v>
      </c>
      <c r="C23" s="44">
        <v>68.8</v>
      </c>
    </row>
    <row r="24" spans="1:3">
      <c r="A24" s="5" t="s">
        <v>51</v>
      </c>
      <c r="B24" s="44">
        <v>66.3</v>
      </c>
      <c r="C24" s="44">
        <v>48.3</v>
      </c>
    </row>
    <row r="25" spans="1:3">
      <c r="A25" s="5" t="s">
        <v>52</v>
      </c>
      <c r="B25" s="44">
        <v>87.3</v>
      </c>
      <c r="C25" s="44">
        <v>77.400000000000006</v>
      </c>
    </row>
    <row r="26" spans="1:3">
      <c r="A26" s="7" t="s">
        <v>53</v>
      </c>
      <c r="B26" s="8">
        <v>46.9</v>
      </c>
      <c r="C26" s="8">
        <v>26.6</v>
      </c>
    </row>
    <row r="27" spans="1:3">
      <c r="B27" s="33"/>
      <c r="C27" s="33"/>
    </row>
  </sheetData>
  <mergeCells count="1">
    <mergeCell ref="A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21"/>
  <sheetViews>
    <sheetView zoomScaleNormal="100" workbookViewId="0">
      <selection activeCell="F22" sqref="F22"/>
    </sheetView>
  </sheetViews>
  <sheetFormatPr defaultColWidth="9.140625" defaultRowHeight="12"/>
  <cols>
    <col min="1" max="1" width="17.85546875" style="2" customWidth="1"/>
    <col min="2" max="16384" width="9.140625" style="2"/>
  </cols>
  <sheetData>
    <row r="2" spans="1:9">
      <c r="A2" s="98" t="s">
        <v>80</v>
      </c>
      <c r="B2" s="98"/>
      <c r="C2" s="98"/>
      <c r="D2" s="98"/>
      <c r="E2" s="98"/>
      <c r="F2" s="98"/>
      <c r="G2" s="98"/>
      <c r="H2" s="98"/>
      <c r="I2" s="98"/>
    </row>
    <row r="18" spans="1:3">
      <c r="A18" s="4"/>
      <c r="B18" s="42" t="s">
        <v>32</v>
      </c>
      <c r="C18" s="46" t="s">
        <v>33</v>
      </c>
    </row>
    <row r="19" spans="1:3">
      <c r="A19" s="5" t="s">
        <v>54</v>
      </c>
      <c r="B19" s="44">
        <v>31.804705575233843</v>
      </c>
      <c r="C19" s="44">
        <v>26.308813387763969</v>
      </c>
    </row>
    <row r="20" spans="1:3">
      <c r="A20" s="5" t="s">
        <v>55</v>
      </c>
      <c r="B20" s="44">
        <v>68.195294424766161</v>
      </c>
      <c r="C20" s="44">
        <v>68.713809982007703</v>
      </c>
    </row>
    <row r="21" spans="1:3">
      <c r="A21" s="7" t="s">
        <v>56</v>
      </c>
      <c r="B21" s="49" t="s">
        <v>65</v>
      </c>
      <c r="C21" s="8">
        <v>4.9773766302283242</v>
      </c>
    </row>
  </sheetData>
  <mergeCells count="1">
    <mergeCell ref="A2:I2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21"/>
  <sheetViews>
    <sheetView zoomScaleNormal="100" workbookViewId="0">
      <selection activeCell="A16" sqref="A16:XFD16"/>
    </sheetView>
  </sheetViews>
  <sheetFormatPr defaultColWidth="9.140625" defaultRowHeight="12"/>
  <cols>
    <col min="1" max="1" width="15.5703125" style="2" customWidth="1"/>
    <col min="2" max="16384" width="9.140625" style="2"/>
  </cols>
  <sheetData>
    <row r="2" spans="1:9">
      <c r="A2" s="98" t="s">
        <v>81</v>
      </c>
      <c r="B2" s="98"/>
      <c r="C2" s="98"/>
      <c r="D2" s="98"/>
      <c r="E2" s="98"/>
      <c r="F2" s="98"/>
      <c r="G2" s="98"/>
      <c r="H2" s="98"/>
      <c r="I2" s="98"/>
    </row>
    <row r="16" spans="1:9">
      <c r="C16" s="17"/>
    </row>
    <row r="17" spans="1:3">
      <c r="A17" s="4"/>
      <c r="B17" s="42" t="s">
        <v>0</v>
      </c>
      <c r="C17" s="43" t="s">
        <v>3</v>
      </c>
    </row>
    <row r="18" spans="1:3">
      <c r="A18" s="5" t="s">
        <v>57</v>
      </c>
      <c r="B18" s="44">
        <v>10.124834650979565</v>
      </c>
      <c r="C18" s="44">
        <v>2.1887334431116194</v>
      </c>
    </row>
    <row r="19" spans="1:3">
      <c r="A19" s="5" t="s">
        <v>58</v>
      </c>
      <c r="B19" s="44">
        <v>81.458188337156983</v>
      </c>
      <c r="C19" s="44">
        <v>75.457558491383978</v>
      </c>
    </row>
    <row r="20" spans="1:3">
      <c r="A20" s="5" t="s">
        <v>59</v>
      </c>
      <c r="B20" s="44">
        <v>7.2693871884120744</v>
      </c>
      <c r="C20" s="44">
        <v>21.534847532928588</v>
      </c>
    </row>
    <row r="21" spans="1:3">
      <c r="A21" s="7" t="s">
        <v>60</v>
      </c>
      <c r="B21" s="8">
        <v>1.1475898234513748</v>
      </c>
      <c r="C21" s="8">
        <v>0.81886053257581526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26"/>
  <sheetViews>
    <sheetView zoomScaleNormal="100" workbookViewId="0">
      <selection activeCell="J20" sqref="J20"/>
    </sheetView>
  </sheetViews>
  <sheetFormatPr defaultColWidth="9.140625" defaultRowHeight="12"/>
  <cols>
    <col min="1" max="9" width="9.140625" style="2"/>
    <col min="10" max="10" width="12.140625" style="2" customWidth="1"/>
    <col min="11" max="16384" width="9.140625" style="2"/>
  </cols>
  <sheetData>
    <row r="2" spans="1:10">
      <c r="A2" s="99" t="s">
        <v>82</v>
      </c>
      <c r="B2" s="99"/>
      <c r="C2" s="99"/>
      <c r="D2" s="99"/>
      <c r="E2" s="99"/>
      <c r="F2" s="99"/>
      <c r="G2" s="99"/>
      <c r="H2" s="99"/>
      <c r="I2" s="99"/>
      <c r="J2" s="99"/>
    </row>
    <row r="18" spans="1:12" ht="15">
      <c r="A18" s="92"/>
      <c r="B18" s="93"/>
      <c r="C18" s="53">
        <v>2016</v>
      </c>
      <c r="D18" s="54">
        <v>2020</v>
      </c>
    </row>
    <row r="19" spans="1:12">
      <c r="A19" s="29" t="s">
        <v>22</v>
      </c>
      <c r="B19" s="50" t="s">
        <v>5</v>
      </c>
      <c r="C19" s="55">
        <v>15</v>
      </c>
      <c r="D19" s="55">
        <v>20</v>
      </c>
      <c r="G19" s="22"/>
      <c r="H19" s="22"/>
      <c r="I19" s="22"/>
      <c r="J19" s="22"/>
      <c r="K19" s="22"/>
      <c r="L19" s="22"/>
    </row>
    <row r="20" spans="1:12">
      <c r="A20" s="7"/>
      <c r="B20" s="52" t="s">
        <v>23</v>
      </c>
      <c r="C20" s="55">
        <v>7</v>
      </c>
      <c r="D20" s="55">
        <v>4</v>
      </c>
      <c r="G20" s="22"/>
      <c r="H20" s="22"/>
      <c r="I20" s="22"/>
      <c r="J20" s="22"/>
      <c r="K20" s="22"/>
      <c r="L20" s="22"/>
    </row>
    <row r="21" spans="1:12">
      <c r="A21" s="5" t="s">
        <v>24</v>
      </c>
      <c r="B21" s="51" t="s">
        <v>5</v>
      </c>
      <c r="C21" s="55">
        <v>33</v>
      </c>
      <c r="D21" s="55">
        <v>37</v>
      </c>
      <c r="G21" s="22"/>
      <c r="H21" s="22"/>
      <c r="I21" s="22"/>
      <c r="J21" s="22"/>
      <c r="K21" s="22"/>
      <c r="L21" s="22"/>
    </row>
    <row r="22" spans="1:12">
      <c r="A22" s="7"/>
      <c r="B22" s="52" t="s">
        <v>23</v>
      </c>
      <c r="C22" s="55">
        <v>21</v>
      </c>
      <c r="D22" s="55">
        <v>16</v>
      </c>
      <c r="G22" s="22"/>
      <c r="H22" s="22"/>
      <c r="I22" s="22"/>
      <c r="J22" s="22"/>
      <c r="K22" s="22"/>
      <c r="L22" s="22"/>
    </row>
    <row r="23" spans="1:12">
      <c r="A23" s="5" t="s">
        <v>2</v>
      </c>
      <c r="B23" s="51" t="s">
        <v>5</v>
      </c>
      <c r="C23" s="55">
        <v>38</v>
      </c>
      <c r="D23" s="55">
        <v>30</v>
      </c>
      <c r="G23" s="22"/>
      <c r="H23" s="22"/>
      <c r="I23" s="22"/>
      <c r="J23" s="22"/>
      <c r="K23" s="22"/>
      <c r="L23" s="22"/>
    </row>
    <row r="24" spans="1:12">
      <c r="A24" s="7"/>
      <c r="B24" s="52" t="s">
        <v>23</v>
      </c>
      <c r="C24" s="55">
        <v>58</v>
      </c>
      <c r="D24" s="55">
        <v>41</v>
      </c>
      <c r="G24" s="22"/>
      <c r="H24" s="22"/>
      <c r="I24" s="22"/>
      <c r="J24" s="22"/>
      <c r="K24" s="22"/>
      <c r="L24" s="22"/>
    </row>
    <row r="25" spans="1:12">
      <c r="A25" s="5" t="s">
        <v>25</v>
      </c>
      <c r="B25" s="51" t="s">
        <v>5</v>
      </c>
      <c r="C25" s="55">
        <v>43</v>
      </c>
      <c r="D25" s="55">
        <v>37</v>
      </c>
    </row>
    <row r="26" spans="1:12">
      <c r="A26" s="7"/>
      <c r="B26" s="52" t="s">
        <v>4</v>
      </c>
      <c r="C26" s="56">
        <v>59</v>
      </c>
      <c r="D26" s="56">
        <v>54</v>
      </c>
    </row>
  </sheetData>
  <mergeCells count="2">
    <mergeCell ref="A18:B18"/>
    <mergeCell ref="A2:J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22"/>
  <sheetViews>
    <sheetView zoomScaleNormal="100" workbookViewId="0">
      <selection activeCell="G14" sqref="G14"/>
    </sheetView>
  </sheetViews>
  <sheetFormatPr defaultColWidth="9.140625" defaultRowHeight="12"/>
  <cols>
    <col min="1" max="1" width="34" style="2" customWidth="1"/>
    <col min="2" max="16384" width="9.140625" style="2"/>
  </cols>
  <sheetData>
    <row r="2" spans="1:5">
      <c r="A2" s="99" t="s">
        <v>83</v>
      </c>
      <c r="B2" s="99"/>
      <c r="C2" s="99"/>
      <c r="D2" s="99"/>
      <c r="E2" s="99"/>
    </row>
    <row r="20" spans="1:9">
      <c r="A20" s="4"/>
      <c r="B20" s="53">
        <v>2016</v>
      </c>
      <c r="C20" s="53">
        <v>2017</v>
      </c>
      <c r="D20" s="53">
        <v>2018</v>
      </c>
      <c r="E20" s="53">
        <v>2019</v>
      </c>
      <c r="F20" s="57">
        <v>2020</v>
      </c>
      <c r="I20" s="22"/>
    </row>
    <row r="21" spans="1:9">
      <c r="A21" s="5" t="s">
        <v>26</v>
      </c>
      <c r="B21" s="25">
        <v>336</v>
      </c>
      <c r="C21" s="25">
        <v>363</v>
      </c>
      <c r="D21" s="25">
        <v>288</v>
      </c>
      <c r="E21" s="25">
        <v>250</v>
      </c>
      <c r="F21" s="25">
        <v>238</v>
      </c>
      <c r="I21" s="22"/>
    </row>
    <row r="22" spans="1:9">
      <c r="A22" s="7" t="s">
        <v>27</v>
      </c>
      <c r="B22" s="8">
        <v>41</v>
      </c>
      <c r="C22" s="8">
        <v>46.7</v>
      </c>
      <c r="D22" s="8">
        <v>39.1</v>
      </c>
      <c r="E22" s="8">
        <v>35.700000000000003</v>
      </c>
      <c r="F22" s="8">
        <v>35.6</v>
      </c>
      <c r="I22" s="22"/>
    </row>
  </sheetData>
  <mergeCells count="1">
    <mergeCell ref="A2:E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2"/>
  <sheetViews>
    <sheetView zoomScaleNormal="100" workbookViewId="0">
      <selection activeCell="M9" sqref="M9"/>
    </sheetView>
  </sheetViews>
  <sheetFormatPr defaultColWidth="9.140625" defaultRowHeight="12"/>
  <cols>
    <col min="1" max="16384" width="9.140625" style="2"/>
  </cols>
  <sheetData>
    <row r="2" spans="1:10">
      <c r="A2" s="99" t="s">
        <v>84</v>
      </c>
      <c r="B2" s="99"/>
      <c r="C2" s="99"/>
      <c r="D2" s="99"/>
      <c r="E2" s="99"/>
      <c r="F2" s="99"/>
      <c r="G2" s="99"/>
      <c r="H2" s="99"/>
      <c r="I2" s="99"/>
      <c r="J2" s="99"/>
    </row>
    <row r="17" spans="1:15">
      <c r="A17" s="84"/>
      <c r="B17" s="94">
        <v>2016</v>
      </c>
      <c r="C17" s="94"/>
      <c r="D17" s="58"/>
      <c r="E17" s="96"/>
      <c r="F17" s="95">
        <v>2020</v>
      </c>
      <c r="G17" s="95"/>
      <c r="J17" s="22"/>
      <c r="K17" s="22"/>
      <c r="L17" s="22"/>
      <c r="M17" s="22"/>
      <c r="N17" s="22"/>
      <c r="O17" s="22"/>
    </row>
    <row r="18" spans="1:15">
      <c r="A18" s="78"/>
      <c r="B18" s="59" t="s">
        <v>28</v>
      </c>
      <c r="C18" s="60" t="s">
        <v>5</v>
      </c>
      <c r="D18" s="58"/>
      <c r="E18" s="97"/>
      <c r="F18" s="59" t="s">
        <v>4</v>
      </c>
      <c r="G18" s="61" t="s">
        <v>5</v>
      </c>
      <c r="J18" s="22"/>
      <c r="K18" s="22"/>
      <c r="L18" s="22"/>
      <c r="M18" s="22"/>
      <c r="N18" s="22"/>
      <c r="O18" s="22"/>
    </row>
    <row r="19" spans="1:15">
      <c r="A19" s="5" t="s">
        <v>22</v>
      </c>
      <c r="B19" s="44">
        <v>51.4</v>
      </c>
      <c r="C19" s="44">
        <v>48.6</v>
      </c>
      <c r="D19" s="22"/>
      <c r="E19" s="62" t="s">
        <v>22</v>
      </c>
      <c r="F19" s="44">
        <v>44.4</v>
      </c>
      <c r="G19" s="44">
        <v>55.6</v>
      </c>
      <c r="J19" s="22"/>
      <c r="K19" s="22"/>
      <c r="L19" s="22"/>
      <c r="M19" s="22"/>
      <c r="N19" s="22"/>
      <c r="O19" s="22"/>
    </row>
    <row r="20" spans="1:15">
      <c r="A20" s="5" t="s">
        <v>1</v>
      </c>
      <c r="B20" s="44">
        <v>37.5</v>
      </c>
      <c r="C20" s="44">
        <v>62.5</v>
      </c>
      <c r="D20" s="22"/>
      <c r="E20" s="62" t="s">
        <v>1</v>
      </c>
      <c r="F20" s="44">
        <v>51</v>
      </c>
      <c r="G20" s="44">
        <v>49</v>
      </c>
      <c r="J20" s="22"/>
      <c r="K20" s="22"/>
      <c r="L20" s="22"/>
      <c r="M20" s="22"/>
      <c r="N20" s="22"/>
      <c r="O20" s="22"/>
    </row>
    <row r="21" spans="1:15">
      <c r="A21" s="5" t="s">
        <v>2</v>
      </c>
      <c r="B21" s="44">
        <v>38</v>
      </c>
      <c r="C21" s="44">
        <v>62</v>
      </c>
      <c r="D21" s="22"/>
      <c r="E21" s="62" t="s">
        <v>2</v>
      </c>
      <c r="F21" s="44">
        <v>42.4</v>
      </c>
      <c r="G21" s="44">
        <v>57.6</v>
      </c>
      <c r="J21" s="22"/>
      <c r="K21" s="6"/>
      <c r="L21" s="6"/>
      <c r="M21" s="22"/>
      <c r="N21" s="22"/>
      <c r="O21" s="22"/>
    </row>
    <row r="22" spans="1:15">
      <c r="A22" s="7" t="s">
        <v>3</v>
      </c>
      <c r="B22" s="8">
        <v>33.9</v>
      </c>
      <c r="C22" s="8">
        <v>66.099999999999994</v>
      </c>
      <c r="D22" s="22"/>
      <c r="E22" s="63" t="s">
        <v>3</v>
      </c>
      <c r="F22" s="8">
        <v>33.700000000000003</v>
      </c>
      <c r="G22" s="8">
        <v>66.3</v>
      </c>
      <c r="J22" s="22"/>
      <c r="K22" s="22"/>
      <c r="L22" s="22"/>
      <c r="M22" s="22"/>
      <c r="N22" s="22"/>
      <c r="O22" s="22"/>
    </row>
  </sheetData>
  <mergeCells count="5">
    <mergeCell ref="B17:C17"/>
    <mergeCell ref="F17:G17"/>
    <mergeCell ref="A17:A18"/>
    <mergeCell ref="E17:E18"/>
    <mergeCell ref="A2:J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21"/>
  <sheetViews>
    <sheetView zoomScaleNormal="100" workbookViewId="0">
      <selection activeCell="I23" sqref="I23"/>
    </sheetView>
  </sheetViews>
  <sheetFormatPr defaultColWidth="9.140625" defaultRowHeight="12"/>
  <cols>
    <col min="1" max="16384" width="9.140625" style="2"/>
  </cols>
  <sheetData>
    <row r="2" spans="1:9">
      <c r="A2" s="99" t="s">
        <v>85</v>
      </c>
      <c r="B2" s="99"/>
      <c r="C2" s="99"/>
      <c r="D2" s="99"/>
      <c r="E2" s="99"/>
      <c r="F2" s="99"/>
      <c r="G2" s="99"/>
      <c r="H2" s="99"/>
      <c r="I2" s="99"/>
    </row>
    <row r="18" spans="1:11">
      <c r="A18" s="4"/>
      <c r="B18" s="31">
        <v>2016</v>
      </c>
      <c r="C18" s="31">
        <v>2017</v>
      </c>
      <c r="D18" s="31">
        <v>2018</v>
      </c>
      <c r="E18" s="31">
        <v>2019</v>
      </c>
      <c r="F18" s="32">
        <v>2020</v>
      </c>
      <c r="I18" s="22"/>
      <c r="J18" s="22"/>
      <c r="K18" s="22"/>
    </row>
    <row r="19" spans="1:11">
      <c r="A19" s="5" t="s">
        <v>16</v>
      </c>
      <c r="B19" s="55">
        <v>92.071374217088447</v>
      </c>
      <c r="C19" s="55">
        <v>83.539719280838682</v>
      </c>
      <c r="D19" s="55">
        <v>78.948867721307778</v>
      </c>
      <c r="E19" s="55">
        <v>74.336100345082215</v>
      </c>
      <c r="F19" s="55">
        <v>44</v>
      </c>
      <c r="I19" s="22"/>
      <c r="J19" s="22"/>
      <c r="K19" s="22"/>
    </row>
    <row r="20" spans="1:11">
      <c r="A20" s="5" t="s">
        <v>4</v>
      </c>
      <c r="B20" s="55">
        <v>115.1801678064202</v>
      </c>
      <c r="C20" s="55">
        <v>105.07175227549202</v>
      </c>
      <c r="D20" s="55">
        <v>108.44290022713663</v>
      </c>
      <c r="E20" s="64">
        <v>95</v>
      </c>
      <c r="F20" s="55">
        <v>61</v>
      </c>
      <c r="I20" s="22"/>
      <c r="J20" s="22"/>
      <c r="K20" s="22"/>
    </row>
    <row r="21" spans="1:11">
      <c r="A21" s="7" t="s">
        <v>5</v>
      </c>
      <c r="B21" s="56">
        <v>68.391684361266101</v>
      </c>
      <c r="C21" s="56">
        <v>61.663941880439317</v>
      </c>
      <c r="D21" s="56">
        <v>49.115377478962245</v>
      </c>
      <c r="E21" s="65">
        <v>53</v>
      </c>
      <c r="F21" s="56">
        <v>28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23"/>
  <sheetViews>
    <sheetView zoomScaleNormal="100" workbookViewId="0">
      <selection activeCell="F19" sqref="F19"/>
    </sheetView>
  </sheetViews>
  <sheetFormatPr defaultColWidth="9.140625" defaultRowHeight="12"/>
  <cols>
    <col min="1" max="16384" width="9.140625" style="2"/>
  </cols>
  <sheetData>
    <row r="2" spans="1:11">
      <c r="A2" s="99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18" spans="1:3">
      <c r="A18" s="41"/>
      <c r="B18" s="53">
        <v>2016</v>
      </c>
      <c r="C18" s="54">
        <v>2020</v>
      </c>
    </row>
    <row r="19" spans="1:3">
      <c r="A19" s="29" t="s">
        <v>29</v>
      </c>
      <c r="B19" s="44">
        <v>5.4</v>
      </c>
      <c r="C19" s="44">
        <v>6.4</v>
      </c>
    </row>
    <row r="20" spans="1:3">
      <c r="A20" s="5" t="s">
        <v>30</v>
      </c>
      <c r="B20" s="44">
        <v>10.7</v>
      </c>
      <c r="C20" s="44">
        <v>11.9</v>
      </c>
    </row>
    <row r="21" spans="1:3">
      <c r="A21" s="5" t="s">
        <v>31</v>
      </c>
      <c r="B21" s="44">
        <v>50.5</v>
      </c>
      <c r="C21" s="44">
        <v>45.7</v>
      </c>
    </row>
    <row r="22" spans="1:3">
      <c r="A22" s="7" t="s">
        <v>2</v>
      </c>
      <c r="B22" s="8">
        <v>33.4</v>
      </c>
      <c r="C22" s="8">
        <v>36</v>
      </c>
    </row>
    <row r="23" spans="1:3">
      <c r="B23" s="22"/>
      <c r="C23" s="22"/>
    </row>
  </sheetData>
  <mergeCells count="1">
    <mergeCell ref="A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3"/>
  <sheetViews>
    <sheetView zoomScaleNormal="100" workbookViewId="0">
      <selection activeCell="I21" sqref="I21"/>
    </sheetView>
  </sheetViews>
  <sheetFormatPr defaultColWidth="9.140625" defaultRowHeight="12"/>
  <cols>
    <col min="1" max="16384" width="9.140625" style="2"/>
  </cols>
  <sheetData>
    <row r="2" spans="1:8">
      <c r="A2" s="98" t="s">
        <v>70</v>
      </c>
      <c r="B2" s="98"/>
      <c r="C2" s="98"/>
      <c r="D2" s="98"/>
      <c r="E2" s="98"/>
      <c r="F2" s="98"/>
      <c r="G2" s="98"/>
      <c r="H2" s="98"/>
    </row>
    <row r="19" spans="1:3">
      <c r="A19" s="9"/>
      <c r="B19" s="66" t="s">
        <v>4</v>
      </c>
      <c r="C19" s="67" t="s">
        <v>5</v>
      </c>
    </row>
    <row r="20" spans="1:3">
      <c r="A20" s="10" t="s">
        <v>6</v>
      </c>
      <c r="B20" s="12">
        <v>1.7</v>
      </c>
      <c r="C20" s="12">
        <v>14.6</v>
      </c>
    </row>
    <row r="21" spans="1:3">
      <c r="A21" s="10" t="s">
        <v>1</v>
      </c>
      <c r="B21" s="12">
        <v>29.8</v>
      </c>
      <c r="C21" s="12">
        <v>49</v>
      </c>
    </row>
    <row r="22" spans="1:3">
      <c r="A22" s="10" t="s">
        <v>2</v>
      </c>
      <c r="B22" s="12">
        <v>43.3</v>
      </c>
      <c r="C22" s="12">
        <v>23.9</v>
      </c>
    </row>
    <row r="23" spans="1:3">
      <c r="A23" s="11" t="s">
        <v>3</v>
      </c>
      <c r="B23" s="13">
        <v>17.100000000000001</v>
      </c>
      <c r="C23" s="13">
        <v>7.4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6"/>
  <sheetViews>
    <sheetView zoomScaleNormal="100" workbookViewId="0">
      <selection activeCell="J23" sqref="J23"/>
    </sheetView>
  </sheetViews>
  <sheetFormatPr defaultColWidth="9.140625" defaultRowHeight="12"/>
  <cols>
    <col min="1" max="16384" width="9.140625" style="2"/>
  </cols>
  <sheetData>
    <row r="2" spans="1:1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18" spans="1:7">
      <c r="A18" s="14"/>
      <c r="B18" s="15"/>
      <c r="C18" s="15"/>
      <c r="D18" s="16"/>
      <c r="E18" s="18"/>
      <c r="F18" s="18"/>
      <c r="G18" s="19"/>
    </row>
    <row r="19" spans="1:7" ht="15">
      <c r="A19" s="77"/>
      <c r="B19" s="71" t="s">
        <v>7</v>
      </c>
      <c r="C19" s="72"/>
      <c r="E19" s="75"/>
      <c r="F19" s="73" t="s">
        <v>8</v>
      </c>
      <c r="G19" s="74"/>
    </row>
    <row r="20" spans="1:7">
      <c r="A20" s="78"/>
      <c r="B20" s="26" t="s">
        <v>9</v>
      </c>
      <c r="C20" s="27" t="s">
        <v>10</v>
      </c>
      <c r="E20" s="76"/>
      <c r="F20" s="26" t="s">
        <v>9</v>
      </c>
      <c r="G20" s="28" t="s">
        <v>10</v>
      </c>
    </row>
    <row r="21" spans="1:7">
      <c r="A21" s="20">
        <v>2016</v>
      </c>
      <c r="B21" s="21">
        <v>17590</v>
      </c>
      <c r="C21" s="21">
        <v>18939</v>
      </c>
      <c r="D21" s="22"/>
      <c r="E21" s="20">
        <v>2016</v>
      </c>
      <c r="F21" s="21">
        <v>4302</v>
      </c>
      <c r="G21" s="21">
        <v>5569</v>
      </c>
    </row>
    <row r="22" spans="1:7">
      <c r="A22" s="20">
        <v>2017</v>
      </c>
      <c r="B22" s="21">
        <v>16646</v>
      </c>
      <c r="C22" s="21">
        <v>17811</v>
      </c>
      <c r="D22" s="22"/>
      <c r="E22" s="20">
        <v>2017</v>
      </c>
      <c r="F22" s="21">
        <v>3677</v>
      </c>
      <c r="G22" s="21">
        <v>4789</v>
      </c>
    </row>
    <row r="23" spans="1:7">
      <c r="A23" s="20">
        <v>2018</v>
      </c>
      <c r="B23" s="21">
        <v>15990</v>
      </c>
      <c r="C23" s="21">
        <v>17182</v>
      </c>
      <c r="D23" s="22"/>
      <c r="E23" s="20">
        <v>2018</v>
      </c>
      <c r="F23" s="21">
        <v>4093</v>
      </c>
      <c r="G23" s="21">
        <v>5508</v>
      </c>
    </row>
    <row r="24" spans="1:7">
      <c r="A24" s="20">
        <v>2019</v>
      </c>
      <c r="B24" s="21">
        <v>15480</v>
      </c>
      <c r="C24" s="21">
        <v>16654</v>
      </c>
      <c r="D24" s="22"/>
      <c r="E24" s="20">
        <v>2019</v>
      </c>
      <c r="F24" s="21">
        <v>4036</v>
      </c>
      <c r="G24" s="21">
        <v>5291</v>
      </c>
    </row>
    <row r="25" spans="1:7">
      <c r="A25" s="23">
        <v>2020</v>
      </c>
      <c r="B25" s="24">
        <v>11568</v>
      </c>
      <c r="C25" s="24">
        <v>12426</v>
      </c>
      <c r="D25" s="22"/>
      <c r="E25" s="23">
        <v>2020</v>
      </c>
      <c r="F25" s="24">
        <v>3072</v>
      </c>
      <c r="G25" s="24">
        <v>4120</v>
      </c>
    </row>
    <row r="26" spans="1:7">
      <c r="A26" s="25"/>
      <c r="B26" s="25"/>
      <c r="C26" s="25"/>
      <c r="D26" s="25"/>
      <c r="E26" s="25"/>
      <c r="F26" s="25"/>
      <c r="G26" s="22"/>
    </row>
  </sheetData>
  <mergeCells count="5">
    <mergeCell ref="B19:C19"/>
    <mergeCell ref="F19:G19"/>
    <mergeCell ref="E19:E20"/>
    <mergeCell ref="A19:A20"/>
    <mergeCell ref="A2:K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2"/>
  <sheetViews>
    <sheetView zoomScaleNormal="100" workbookViewId="0">
      <selection activeCell="H22" sqref="H22"/>
    </sheetView>
  </sheetViews>
  <sheetFormatPr defaultColWidth="9.140625" defaultRowHeight="12"/>
  <cols>
    <col min="1" max="1" width="31.42578125" style="2" customWidth="1"/>
    <col min="2" max="16384" width="9.140625" style="2"/>
  </cols>
  <sheetData>
    <row r="2" spans="1:7">
      <c r="A2" s="99" t="s">
        <v>72</v>
      </c>
      <c r="B2" s="99"/>
      <c r="C2" s="99"/>
      <c r="D2" s="99"/>
      <c r="E2" s="99"/>
      <c r="F2" s="99"/>
      <c r="G2" s="99"/>
    </row>
    <row r="20" spans="1:6">
      <c r="A20" s="4"/>
      <c r="B20" s="31" t="s">
        <v>11</v>
      </c>
      <c r="C20" s="31" t="s">
        <v>12</v>
      </c>
      <c r="D20" s="31" t="s">
        <v>13</v>
      </c>
      <c r="E20" s="31" t="s">
        <v>14</v>
      </c>
      <c r="F20" s="32" t="s">
        <v>61</v>
      </c>
    </row>
    <row r="21" spans="1:6">
      <c r="A21" s="5" t="s">
        <v>15</v>
      </c>
      <c r="B21" s="17">
        <v>158.19999999999999</v>
      </c>
      <c r="C21" s="17">
        <v>147.4</v>
      </c>
      <c r="D21" s="17">
        <v>140.1</v>
      </c>
      <c r="E21" s="17">
        <v>135.69999999999999</v>
      </c>
      <c r="F21" s="17">
        <v>140.9</v>
      </c>
    </row>
    <row r="22" spans="1:6">
      <c r="A22" s="7" t="s">
        <v>68</v>
      </c>
      <c r="B22" s="19">
        <v>275</v>
      </c>
      <c r="C22" s="19">
        <v>277</v>
      </c>
      <c r="D22" s="19">
        <v>283</v>
      </c>
      <c r="E22" s="19">
        <v>291</v>
      </c>
      <c r="F22" s="19">
        <v>320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2"/>
  <sheetViews>
    <sheetView zoomScaleNormal="100" workbookViewId="0">
      <selection activeCell="I12" sqref="I12"/>
    </sheetView>
  </sheetViews>
  <sheetFormatPr defaultColWidth="9.140625" defaultRowHeight="12"/>
  <cols>
    <col min="1" max="1" width="25.42578125" style="2" customWidth="1"/>
    <col min="2" max="16384" width="9.140625" style="2"/>
  </cols>
  <sheetData>
    <row r="2" spans="1:7">
      <c r="A2" s="99" t="s">
        <v>73</v>
      </c>
      <c r="B2" s="99"/>
      <c r="C2" s="99"/>
      <c r="D2" s="99"/>
      <c r="E2" s="99"/>
      <c r="F2" s="99"/>
      <c r="G2" s="99"/>
    </row>
    <row r="20" spans="1:6">
      <c r="A20" s="3"/>
      <c r="B20" s="31">
        <v>2016</v>
      </c>
      <c r="C20" s="31">
        <v>2017</v>
      </c>
      <c r="D20" s="31">
        <v>2018</v>
      </c>
      <c r="E20" s="31">
        <v>2019</v>
      </c>
      <c r="F20" s="32">
        <v>2020</v>
      </c>
    </row>
    <row r="21" spans="1:6" ht="24">
      <c r="A21" s="69" t="s">
        <v>66</v>
      </c>
      <c r="B21" s="34">
        <v>19</v>
      </c>
      <c r="C21" s="34">
        <v>17</v>
      </c>
      <c r="D21" s="34">
        <v>15.3</v>
      </c>
      <c r="E21" s="34">
        <v>14.7</v>
      </c>
      <c r="F21" s="34">
        <v>15.1</v>
      </c>
    </row>
    <row r="22" spans="1:6" ht="24">
      <c r="A22" s="70" t="s">
        <v>67</v>
      </c>
      <c r="B22" s="19">
        <v>29.8</v>
      </c>
      <c r="C22" s="19">
        <v>29.6</v>
      </c>
      <c r="D22" s="19">
        <v>29</v>
      </c>
      <c r="E22" s="19">
        <v>28.9</v>
      </c>
      <c r="F22" s="19">
        <v>29.7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4"/>
  <sheetViews>
    <sheetView zoomScaleNormal="100" workbookViewId="0">
      <selection activeCell="A19" sqref="A19:XFD19"/>
    </sheetView>
  </sheetViews>
  <sheetFormatPr defaultColWidth="9.140625" defaultRowHeight="12"/>
  <cols>
    <col min="1" max="1" width="21" style="2" customWidth="1"/>
    <col min="2" max="16384" width="9.140625" style="2"/>
  </cols>
  <sheetData>
    <row r="2" spans="1:9" ht="24" customHeight="1">
      <c r="A2" s="100" t="s">
        <v>74</v>
      </c>
      <c r="B2" s="99"/>
      <c r="C2" s="99"/>
      <c r="D2" s="99"/>
      <c r="E2" s="99"/>
      <c r="F2" s="99"/>
      <c r="G2" s="99"/>
      <c r="H2" s="99"/>
      <c r="I2" s="99"/>
    </row>
    <row r="20" spans="1:7">
      <c r="A20" s="84"/>
      <c r="B20" s="79" t="s">
        <v>11</v>
      </c>
      <c r="C20" s="80"/>
      <c r="D20" s="81"/>
      <c r="E20" s="82" t="s">
        <v>61</v>
      </c>
      <c r="F20" s="83"/>
      <c r="G20" s="83"/>
    </row>
    <row r="21" spans="1:7">
      <c r="A21" s="78"/>
      <c r="B21" s="42" t="s">
        <v>16</v>
      </c>
      <c r="C21" s="42" t="s">
        <v>17</v>
      </c>
      <c r="D21" s="42" t="s">
        <v>18</v>
      </c>
      <c r="E21" s="42" t="s">
        <v>16</v>
      </c>
      <c r="F21" s="42" t="s">
        <v>17</v>
      </c>
      <c r="G21" s="46" t="s">
        <v>18</v>
      </c>
    </row>
    <row r="22" spans="1:7">
      <c r="A22" s="36" t="s">
        <v>19</v>
      </c>
      <c r="B22" s="35">
        <v>76.900000000000006</v>
      </c>
      <c r="C22" s="35">
        <v>74.2</v>
      </c>
      <c r="D22" s="35">
        <v>80.599999999999994</v>
      </c>
      <c r="E22" s="35">
        <v>73.5</v>
      </c>
      <c r="F22" s="35">
        <v>71.2</v>
      </c>
      <c r="G22" s="35">
        <v>76.7</v>
      </c>
    </row>
    <row r="23" spans="1:7">
      <c r="A23" s="37" t="s">
        <v>20</v>
      </c>
      <c r="B23" s="35">
        <v>17.5</v>
      </c>
      <c r="C23" s="35">
        <v>18.899999999999999</v>
      </c>
      <c r="D23" s="35">
        <v>15.5</v>
      </c>
      <c r="E23" s="35">
        <v>19.3</v>
      </c>
      <c r="F23" s="35">
        <v>20.2</v>
      </c>
      <c r="G23" s="35">
        <v>18</v>
      </c>
    </row>
    <row r="24" spans="1:7" ht="27" customHeight="1">
      <c r="A24" s="38" t="s">
        <v>21</v>
      </c>
      <c r="B24" s="39">
        <v>5.6</v>
      </c>
      <c r="C24" s="39">
        <v>6.9</v>
      </c>
      <c r="D24" s="39">
        <v>3.9</v>
      </c>
      <c r="E24" s="39">
        <v>7.2</v>
      </c>
      <c r="F24" s="39">
        <v>8.6</v>
      </c>
      <c r="G24" s="39">
        <v>5.3</v>
      </c>
    </row>
  </sheetData>
  <mergeCells count="4">
    <mergeCell ref="B20:D20"/>
    <mergeCell ref="E20:G20"/>
    <mergeCell ref="A20:A21"/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2"/>
  <sheetViews>
    <sheetView zoomScaleNormal="100" workbookViewId="0">
      <selection activeCell="O20" sqref="O20"/>
    </sheetView>
  </sheetViews>
  <sheetFormatPr defaultRowHeight="15"/>
  <sheetData>
    <row r="2" spans="1:9">
      <c r="A2" s="99" t="s">
        <v>75</v>
      </c>
      <c r="B2" s="99"/>
      <c r="C2" s="99"/>
      <c r="D2" s="99"/>
      <c r="E2" s="99"/>
      <c r="F2" s="99"/>
      <c r="G2" s="99"/>
      <c r="H2" s="99"/>
      <c r="I2" s="99"/>
    </row>
    <row r="3" spans="1:9">
      <c r="A3" s="2"/>
      <c r="B3" s="2"/>
      <c r="C3" s="2"/>
      <c r="D3" s="2"/>
      <c r="E3" s="2"/>
      <c r="F3" s="2"/>
      <c r="G3" s="2"/>
    </row>
    <row r="4" spans="1:9">
      <c r="A4" s="2"/>
      <c r="B4" s="2"/>
      <c r="C4" s="2"/>
      <c r="D4" s="2"/>
      <c r="E4" s="2"/>
      <c r="F4" s="2"/>
      <c r="G4" s="2"/>
    </row>
    <row r="17" spans="1:7">
      <c r="A17" s="85"/>
      <c r="B17" s="87">
        <v>2019</v>
      </c>
      <c r="C17" s="88"/>
      <c r="D17" s="89"/>
      <c r="E17" s="88">
        <v>2020</v>
      </c>
      <c r="F17" s="88"/>
      <c r="G17" s="88"/>
    </row>
    <row r="18" spans="1:7">
      <c r="A18" s="86"/>
      <c r="B18" s="3" t="s">
        <v>62</v>
      </c>
      <c r="C18" s="3" t="s">
        <v>63</v>
      </c>
      <c r="D18" s="3" t="s">
        <v>64</v>
      </c>
      <c r="E18" s="3" t="s">
        <v>62</v>
      </c>
      <c r="F18" s="3" t="s">
        <v>63</v>
      </c>
      <c r="G18" s="30" t="s">
        <v>64</v>
      </c>
    </row>
    <row r="19" spans="1:7">
      <c r="A19" s="5" t="s">
        <v>16</v>
      </c>
      <c r="B19" s="34">
        <v>19.5</v>
      </c>
      <c r="C19" s="34">
        <v>27.4</v>
      </c>
      <c r="D19" s="34">
        <v>30.8</v>
      </c>
      <c r="E19" s="34">
        <v>17.600000000000001</v>
      </c>
      <c r="F19" s="34">
        <v>26</v>
      </c>
      <c r="G19" s="34">
        <v>21.2</v>
      </c>
    </row>
    <row r="20" spans="1:7">
      <c r="A20" s="5" t="s">
        <v>4</v>
      </c>
      <c r="B20" s="34">
        <v>16.5</v>
      </c>
      <c r="C20" s="34">
        <v>19.399999999999999</v>
      </c>
      <c r="D20" s="34">
        <v>21.2</v>
      </c>
      <c r="E20" s="34">
        <v>15.6</v>
      </c>
      <c r="F20" s="34">
        <v>19.600000000000001</v>
      </c>
      <c r="G20" s="34">
        <v>22.9</v>
      </c>
    </row>
    <row r="21" spans="1:7">
      <c r="A21" s="7" t="s">
        <v>5</v>
      </c>
      <c r="B21" s="40">
        <v>22.8</v>
      </c>
      <c r="C21" s="40">
        <v>35.5</v>
      </c>
      <c r="D21" s="40">
        <v>40.299999999999997</v>
      </c>
      <c r="E21" s="40">
        <v>19.7</v>
      </c>
      <c r="F21" s="40">
        <v>32.5</v>
      </c>
      <c r="G21" s="40">
        <v>39.4</v>
      </c>
    </row>
    <row r="22" spans="1:7">
      <c r="A22" s="1"/>
      <c r="B22" s="1"/>
      <c r="C22" s="1"/>
      <c r="D22" s="1"/>
      <c r="E22" s="1"/>
      <c r="F22" s="1"/>
      <c r="G22" s="1"/>
    </row>
  </sheetData>
  <mergeCells count="4">
    <mergeCell ref="A17:A18"/>
    <mergeCell ref="B17:D17"/>
    <mergeCell ref="E17:G17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2"/>
  <sheetViews>
    <sheetView zoomScaleNormal="100" workbookViewId="0">
      <selection activeCell="L16" sqref="L16"/>
    </sheetView>
  </sheetViews>
  <sheetFormatPr defaultRowHeight="15"/>
  <sheetData>
    <row r="2" spans="1:9">
      <c r="A2" s="99" t="s">
        <v>76</v>
      </c>
      <c r="B2" s="99"/>
      <c r="C2" s="99"/>
      <c r="D2" s="99"/>
      <c r="E2" s="99"/>
      <c r="F2" s="99"/>
      <c r="G2" s="99"/>
      <c r="H2" s="99"/>
      <c r="I2" s="99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18" spans="1:9">
      <c r="A18" s="85"/>
      <c r="B18" s="87">
        <v>2019</v>
      </c>
      <c r="C18" s="90"/>
      <c r="D18" s="90"/>
      <c r="E18" s="91"/>
      <c r="F18" s="88">
        <v>2020</v>
      </c>
      <c r="G18" s="90"/>
      <c r="H18" s="90"/>
      <c r="I18" s="90"/>
    </row>
    <row r="19" spans="1:9">
      <c r="A19" s="86"/>
      <c r="B19" s="3" t="s">
        <v>64</v>
      </c>
      <c r="C19" s="3" t="s">
        <v>62</v>
      </c>
      <c r="D19" s="3" t="s">
        <v>2</v>
      </c>
      <c r="E19" s="3" t="s">
        <v>3</v>
      </c>
      <c r="F19" s="3" t="s">
        <v>64</v>
      </c>
      <c r="G19" s="3" t="s">
        <v>62</v>
      </c>
      <c r="H19" s="3" t="s">
        <v>2</v>
      </c>
      <c r="I19" s="30" t="s">
        <v>3</v>
      </c>
    </row>
    <row r="20" spans="1:9">
      <c r="A20" s="5" t="s">
        <v>16</v>
      </c>
      <c r="B20" s="34">
        <v>38.4</v>
      </c>
      <c r="C20" s="34">
        <v>19</v>
      </c>
      <c r="D20" s="34">
        <v>48.8</v>
      </c>
      <c r="E20" s="34">
        <v>55</v>
      </c>
      <c r="F20" s="34">
        <v>36.299999999999997</v>
      </c>
      <c r="G20" s="34">
        <v>16.3</v>
      </c>
      <c r="H20" s="34">
        <v>49.2</v>
      </c>
      <c r="I20" s="34">
        <v>51</v>
      </c>
    </row>
    <row r="21" spans="1:9">
      <c r="A21" s="5" t="s">
        <v>4</v>
      </c>
      <c r="B21" s="34">
        <v>43.5</v>
      </c>
      <c r="C21" s="34">
        <v>21.4</v>
      </c>
      <c r="D21" s="34">
        <v>56.1</v>
      </c>
      <c r="E21" s="34">
        <v>64</v>
      </c>
      <c r="F21" s="34">
        <v>41.4</v>
      </c>
      <c r="G21" s="34">
        <v>19</v>
      </c>
      <c r="H21" s="34">
        <v>57.8</v>
      </c>
      <c r="I21" s="34">
        <v>58.3</v>
      </c>
    </row>
    <row r="22" spans="1:9">
      <c r="A22" s="7" t="s">
        <v>5</v>
      </c>
      <c r="B22" s="40">
        <v>33.299999999999997</v>
      </c>
      <c r="C22" s="40">
        <v>16.5</v>
      </c>
      <c r="D22" s="40">
        <v>41.9</v>
      </c>
      <c r="E22" s="40">
        <v>46.7</v>
      </c>
      <c r="F22" s="40">
        <v>31.3</v>
      </c>
      <c r="G22" s="40">
        <v>13.5</v>
      </c>
      <c r="H22" s="40">
        <v>41.4</v>
      </c>
      <c r="I22" s="40">
        <v>44.2</v>
      </c>
    </row>
  </sheetData>
  <mergeCells count="4">
    <mergeCell ref="A18:A19"/>
    <mergeCell ref="B18:E18"/>
    <mergeCell ref="F18:I18"/>
    <mergeCell ref="A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26"/>
  <sheetViews>
    <sheetView zoomScaleNormal="100" workbookViewId="0">
      <selection activeCell="A18" sqref="A18:XFD18"/>
    </sheetView>
  </sheetViews>
  <sheetFormatPr defaultColWidth="9.140625" defaultRowHeight="12"/>
  <cols>
    <col min="1" max="1" width="30.85546875" style="2" customWidth="1"/>
    <col min="2" max="5" width="9.140625" style="2"/>
    <col min="6" max="6" width="10.5703125" style="2" customWidth="1"/>
    <col min="7" max="16384" width="9.140625" style="2"/>
  </cols>
  <sheetData>
    <row r="2" spans="1:6">
      <c r="A2" s="98" t="s">
        <v>77</v>
      </c>
      <c r="B2" s="98"/>
      <c r="C2" s="98"/>
      <c r="D2" s="98"/>
      <c r="E2" s="98"/>
      <c r="F2" s="98"/>
    </row>
    <row r="19" spans="1:4">
      <c r="A19" s="4"/>
      <c r="B19" s="42" t="s">
        <v>16</v>
      </c>
      <c r="C19" s="42" t="s">
        <v>32</v>
      </c>
      <c r="D19" s="43" t="s">
        <v>33</v>
      </c>
    </row>
    <row r="20" spans="1:4">
      <c r="A20" s="29" t="s">
        <v>34</v>
      </c>
      <c r="B20" s="44">
        <v>78.3</v>
      </c>
      <c r="C20" s="44">
        <v>89.2</v>
      </c>
      <c r="D20" s="44">
        <v>64.8</v>
      </c>
    </row>
    <row r="21" spans="1:4">
      <c r="A21" s="5" t="s">
        <v>35</v>
      </c>
      <c r="B21" s="44">
        <v>15.4</v>
      </c>
      <c r="C21" s="44">
        <v>7.5</v>
      </c>
      <c r="D21" s="44">
        <v>25</v>
      </c>
    </row>
    <row r="22" spans="1:4">
      <c r="A22" s="7" t="s">
        <v>36</v>
      </c>
      <c r="B22" s="8">
        <v>6.3</v>
      </c>
      <c r="C22" s="8">
        <v>3.3</v>
      </c>
      <c r="D22" s="8">
        <v>10.1</v>
      </c>
    </row>
    <row r="24" spans="1:4">
      <c r="B24" s="33"/>
      <c r="C24" s="33"/>
      <c r="D24" s="33"/>
    </row>
    <row r="25" spans="1:4">
      <c r="B25" s="33"/>
      <c r="C25" s="33"/>
      <c r="D25" s="33"/>
    </row>
    <row r="26" spans="1:4">
      <c r="B26" s="33"/>
      <c r="C26" s="33"/>
      <c r="D26" s="33"/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Figura 17</vt:lpstr>
      <vt:lpstr>Figura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2021-08-11T09:19:29Z</dcterms:modified>
</cp:coreProperties>
</file>