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5.xml" ContentType="application/vnd.openxmlformats-officedocument.drawing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6.xml" ContentType="application/vnd.openxmlformats-officedocument.drawing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7.xml" ContentType="application/vnd.openxmlformats-officedocument.drawing+xml"/>
  <Override PartName="/xl/charts/chart2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2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8.xml" ContentType="application/vnd.openxmlformats-officedocument.drawing+xml"/>
  <Override PartName="/xl/charts/chart23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9.xml" ContentType="application/vnd.openxmlformats-officedocument.drawing+xml"/>
  <Override PartName="/xl/charts/chart24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5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F72BB74F-5E45-4D5C-91B5-37CD6CE8A7E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gura 1" sheetId="20" r:id="rId1"/>
    <sheet name="Figura 2" sheetId="21" r:id="rId2"/>
    <sheet name="Figura 3" sheetId="22" r:id="rId3"/>
    <sheet name="Figura 4" sheetId="23" r:id="rId4"/>
    <sheet name="Figura 5" sheetId="24" r:id="rId5"/>
    <sheet name="Figura 6" sheetId="25" r:id="rId6"/>
    <sheet name="Figura 7" sheetId="36" r:id="rId7"/>
    <sheet name="Figura 8" sheetId="37" r:id="rId8"/>
    <sheet name="Figura 9" sheetId="27" r:id="rId9"/>
    <sheet name="Figura 10" sheetId="28" r:id="rId10"/>
    <sheet name="Figura 11" sheetId="29" r:id="rId11"/>
    <sheet name="Figura 12" sheetId="30" r:id="rId12"/>
    <sheet name="Figura 13" sheetId="31" r:id="rId13"/>
    <sheet name="Figura 14" sheetId="32" r:id="rId14"/>
    <sheet name="Figura 15" sheetId="33" r:id="rId15"/>
    <sheet name="Figura 16" sheetId="34" r:id="rId16"/>
    <sheet name="Figura 17" sheetId="35" r:id="rId17"/>
    <sheet name="Figura 18" sheetId="16" r:id="rId1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<sst xmlns="http://schemas.openxmlformats.org/spreadsheetml/2006/main" count="145" uniqueCount="88">
  <si>
    <t>14-19 ani</t>
  </si>
  <si>
    <t>20-24 ani</t>
  </si>
  <si>
    <t>25-29 ani</t>
  </si>
  <si>
    <t>30-34 ani</t>
  </si>
  <si>
    <t>Bărbați</t>
  </si>
  <si>
    <t>Femei</t>
  </si>
  <si>
    <t>16-19 ani</t>
  </si>
  <si>
    <t>Căsătorii</t>
  </si>
  <si>
    <t>Divorțuri</t>
  </si>
  <si>
    <t>Soț</t>
  </si>
  <si>
    <t>Soție</t>
  </si>
  <si>
    <t>2017/18</t>
  </si>
  <si>
    <t>2018/19</t>
  </si>
  <si>
    <t>2019/20</t>
  </si>
  <si>
    <t>Numărul de elevi și studenți, mii</t>
  </si>
  <si>
    <t>Total</t>
  </si>
  <si>
    <t>Feminin</t>
  </si>
  <si>
    <t>Masculin</t>
  </si>
  <si>
    <t>Licență</t>
  </si>
  <si>
    <t xml:space="preserve">Master </t>
  </si>
  <si>
    <t>Studii superioare integrate</t>
  </si>
  <si>
    <t>15-19 ani</t>
  </si>
  <si>
    <t>Bărbaţi</t>
  </si>
  <si>
    <t xml:space="preserve">20-24 ani </t>
  </si>
  <si>
    <t>30-34</t>
  </si>
  <si>
    <t>Cazuri noi de tumori maligne la tineri</t>
  </si>
  <si>
    <t>La 100 mii tineri în vârstă de 15-34 ani</t>
  </si>
  <si>
    <t xml:space="preserve">Bărbați </t>
  </si>
  <si>
    <t>14-15 ani</t>
  </si>
  <si>
    <t>16-17 ani</t>
  </si>
  <si>
    <t>18-24 ani</t>
  </si>
  <si>
    <t>Urban</t>
  </si>
  <si>
    <t>Rural</t>
  </si>
  <si>
    <t xml:space="preserve">Numai din familii tinere </t>
  </si>
  <si>
    <t>Din familii tinere cu părinți</t>
  </si>
  <si>
    <t>Din familii tinere și alte persoane</t>
  </si>
  <si>
    <t>Activitatea salarială</t>
  </si>
  <si>
    <t>Activitatea individuală agricolă</t>
  </si>
  <si>
    <t>Activitatea individuală non-agricolă</t>
  </si>
  <si>
    <t>Prestaţii sociale</t>
  </si>
  <si>
    <t>Burse</t>
  </si>
  <si>
    <t>Transferuri din afara țării</t>
  </si>
  <si>
    <t>Întreținere</t>
  </si>
  <si>
    <t>Altă sursă de venit</t>
  </si>
  <si>
    <t>Gospodării cu familii tinere</t>
  </si>
  <si>
    <t>Media pe țară</t>
  </si>
  <si>
    <t>Televizor</t>
  </si>
  <si>
    <t>Computer</t>
  </si>
  <si>
    <t>Frigider, congelator</t>
  </si>
  <si>
    <t>Mașina de spălat rufe automat</t>
  </si>
  <si>
    <t>Cuptor cu microunde</t>
  </si>
  <si>
    <t xml:space="preserve">Aspirator </t>
  </si>
  <si>
    <t>Autoturism</t>
  </si>
  <si>
    <t>Foarte bun sau bun</t>
  </si>
  <si>
    <t>Satisfăcător</t>
  </si>
  <si>
    <t>Rău sau foarte rău</t>
  </si>
  <si>
    <t>Foarte bună</t>
  </si>
  <si>
    <t>Bună</t>
  </si>
  <si>
    <t>Satisfăcătoare</t>
  </si>
  <si>
    <t>Rea și foarte rea</t>
  </si>
  <si>
    <t>2020/21</t>
  </si>
  <si>
    <t>15-24 ani</t>
  </si>
  <si>
    <t>15-29 ani</t>
  </si>
  <si>
    <t>15-34 ani</t>
  </si>
  <si>
    <t>Învățământ profesional tehnic secundar</t>
  </si>
  <si>
    <t>Învățământ profesional tehnic postsecundar</t>
  </si>
  <si>
    <t>Persoane la 1000 locuitori de 15-29 ani</t>
  </si>
  <si>
    <t xml:space="preserve"> </t>
  </si>
  <si>
    <t>2021/22</t>
  </si>
  <si>
    <t>-</t>
  </si>
  <si>
    <r>
      <t xml:space="preserve">Figura 18. </t>
    </r>
    <r>
      <rPr>
        <b/>
        <i/>
        <sz val="9"/>
        <color theme="1"/>
        <rFont val="Arial"/>
        <family val="2"/>
      </rPr>
      <t>Structura tinerilor în vârstă de 14-29 ani care au comis infracțiuni, pe grupe de vârstă, în anul 2017 și 2021, %</t>
    </r>
  </si>
  <si>
    <r>
      <t xml:space="preserve">Figura 17. </t>
    </r>
    <r>
      <rPr>
        <b/>
        <i/>
        <sz val="9"/>
        <color theme="1"/>
        <rFont val="Arial"/>
        <family val="2"/>
      </rPr>
      <t>Incidenţa prin tuberculoză activă la tinerii în vârstă de 15-34 ani, 
pe sexe, 2017-2021, cazuri la 100 mii tineri</t>
    </r>
  </si>
  <si>
    <r>
      <t xml:space="preserve">Figura 16. </t>
    </r>
    <r>
      <rPr>
        <b/>
        <i/>
        <sz val="9"/>
        <color theme="1"/>
        <rFont val="Arial"/>
        <family val="2"/>
      </rPr>
      <t>Structura incidenţei prin tumori maligne la tineri, pe grupe de vârstă şi sex, în anul 2017 și 2021, %</t>
    </r>
  </si>
  <si>
    <r>
      <t>Figura 15.</t>
    </r>
    <r>
      <rPr>
        <b/>
        <i/>
        <sz val="9"/>
        <color theme="1"/>
        <rFont val="Arial"/>
        <family val="2"/>
      </rPr>
      <t xml:space="preserve"> Incidenţa prin tumori maligne la tinerii în vârstă de 15-34 ani, 2016-2020, cazuri</t>
    </r>
  </si>
  <si>
    <r>
      <t xml:space="preserve">Figura 14. </t>
    </r>
    <r>
      <rPr>
        <b/>
        <i/>
        <sz val="9"/>
        <color theme="1"/>
        <rFont val="Arial"/>
        <family val="2"/>
      </rPr>
      <t>Incidența cu virusul HIV la tinerii în vârstă de 15-34 ani, 
pe grupe de vârstă și sexe, în anul 2017 și 2021, cazuri la 100 mii tineri</t>
    </r>
  </si>
  <si>
    <r>
      <t xml:space="preserve">Figura 12. </t>
    </r>
    <r>
      <rPr>
        <b/>
        <i/>
        <sz val="9"/>
        <color theme="1"/>
        <rFont val="Arial"/>
        <family val="2"/>
      </rPr>
      <t>Aprecierea nivelului de trai al gospodăriilor cu familii tinere pe medii, în anul 2021, %</t>
    </r>
  </si>
  <si>
    <r>
      <t xml:space="preserve">Figura 11. </t>
    </r>
    <r>
      <rPr>
        <b/>
        <i/>
        <sz val="9"/>
        <color theme="1"/>
        <rFont val="Arial"/>
        <family val="2"/>
      </rPr>
      <t>Nivelul de dotare a gospodăriilor tinerilor cu bunuri de folosință îndelungată, în anul 2021, %</t>
    </r>
  </si>
  <si>
    <r>
      <t xml:space="preserve">Figura 10. </t>
    </r>
    <r>
      <rPr>
        <b/>
        <i/>
        <sz val="9"/>
        <color rgb="FF000000"/>
        <rFont val="Arial"/>
        <family val="2"/>
      </rPr>
      <t>Structura tinerilor după principalele surse de venit pe grupe de vârstă, în anul 2021, %</t>
    </r>
  </si>
  <si>
    <r>
      <t xml:space="preserve">Figura 9. </t>
    </r>
    <r>
      <rPr>
        <b/>
        <i/>
        <sz val="9"/>
        <color theme="1"/>
        <rFont val="Arial"/>
        <family val="2"/>
      </rPr>
      <t>Distribuția gospodăriilor formate din tineri după tipul gospodăriei și medii, în anul 2021, %</t>
    </r>
  </si>
  <si>
    <r>
      <t xml:space="preserve">Figura 8. </t>
    </r>
    <r>
      <rPr>
        <b/>
        <i/>
        <sz val="9"/>
        <color theme="1"/>
        <rFont val="Arial"/>
        <family val="2"/>
      </rPr>
      <t>Rata de ocupare în rândul tinerilor pe sexe, 2020-2021</t>
    </r>
  </si>
  <si>
    <r>
      <t>Figura 7.</t>
    </r>
    <r>
      <rPr>
        <b/>
        <i/>
        <sz val="9"/>
        <color theme="1"/>
        <rFont val="Arial"/>
        <family val="2"/>
      </rPr>
      <t xml:space="preserve"> Ponderea tinerilor NEET pe grupe de vârstă și sexe, 2020-2021</t>
    </r>
  </si>
  <si>
    <r>
      <t xml:space="preserve">Figura 6. </t>
    </r>
    <r>
      <rPr>
        <b/>
        <i/>
        <sz val="9"/>
        <color theme="1"/>
        <rFont val="Arial"/>
        <family val="2"/>
      </rPr>
      <t>Structura numărului studenților din instituțiile de învățământ superior
 pe programe de studii și sexe, 2017/18 și 2021/22, %</t>
    </r>
  </si>
  <si>
    <r>
      <t xml:space="preserve">Figura 5. </t>
    </r>
    <r>
      <rPr>
        <b/>
        <i/>
        <sz val="9"/>
        <color theme="1"/>
        <rFont val="Arial"/>
        <family val="2"/>
      </rPr>
      <t>Numărul de elevi în învățământul profesional tehnic pe niveluri, 2017/18-2021/22, mii persoane</t>
    </r>
  </si>
  <si>
    <r>
      <t xml:space="preserve">Figura 4. </t>
    </r>
    <r>
      <rPr>
        <b/>
        <i/>
        <sz val="9"/>
        <color theme="1"/>
        <rFont val="Arial"/>
        <family val="2"/>
      </rPr>
      <t>Numărul elevilor (din învățământul liceal și profesional tehnic) şi studenților, 2017/18-2021/22</t>
    </r>
  </si>
  <si>
    <r>
      <t>Figura 3.</t>
    </r>
    <r>
      <rPr>
        <b/>
        <i/>
        <sz val="9"/>
        <color theme="1"/>
        <rFont val="Arial"/>
        <family val="2"/>
      </rPr>
      <t xml:space="preserve"> Numărul căsătoriilor și divorțurilor la tinerii cu vârsta de 16-34 ani, 2017-2021, persoane</t>
    </r>
  </si>
  <si>
    <r>
      <t xml:space="preserve">Figura 13. </t>
    </r>
    <r>
      <rPr>
        <b/>
        <i/>
        <sz val="9"/>
        <color theme="1"/>
        <rFont val="Arial"/>
        <family val="2"/>
      </rPr>
      <t>Structura tinerilor după starea de sănătate declarată pe grupe de vârstă, în anul 2021, %</t>
    </r>
  </si>
  <si>
    <r>
      <t xml:space="preserve">Figura 1. </t>
    </r>
    <r>
      <rPr>
        <b/>
        <i/>
        <sz val="9"/>
        <color theme="1"/>
        <rFont val="Arial"/>
        <family val="2"/>
      </rPr>
      <t>Structura populaţiei tinere pe grupe de vârstă, la 1 ianuarie 2018 și 2021, %</t>
    </r>
  </si>
  <si>
    <r>
      <t xml:space="preserve">Figura 2. </t>
    </r>
    <r>
      <rPr>
        <b/>
        <i/>
        <sz val="9"/>
        <color theme="1"/>
        <rFont val="Arial"/>
        <family val="2"/>
      </rPr>
      <t>Distribuția primei căsătorii la tineri, pe grupe de vârstă și sexe, în anul 2021,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</si>
</sst>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Arial Cyr"/>
      <charset val="238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1" xfId="0" applyFont="1" applyBorder="1"/>
    <xf numFmtId="0" fontId="2" fillId="0" borderId="4" xfId="0" applyFont="1" applyBorder="1"/>
    <xf numFmtId="0" fontId="2" fillId="0" borderId="7" xfId="0" applyFont="1" applyBorder="1"/>
    <xf numFmtId="164" fontId="2" fillId="0" borderId="0" xfId="0" applyNumberFormat="1" applyFont="1" applyFill="1"/>
    <xf numFmtId="0" fontId="2" fillId="0" borderId="8" xfId="0" applyFont="1" applyBorder="1"/>
    <xf numFmtId="164" fontId="2" fillId="0" borderId="5" xfId="0" applyNumberFormat="1" applyFont="1" applyFill="1" applyBorder="1"/>
    <xf numFmtId="0" fontId="4" fillId="0" borderId="7" xfId="0" applyFont="1" applyBorder="1"/>
    <xf numFmtId="0" fontId="4" fillId="0" borderId="8" xfId="0" applyFont="1" applyBorder="1"/>
    <xf numFmtId="164" fontId="4" fillId="0" borderId="0" xfId="0" applyNumberFormat="1" applyFont="1" applyFill="1"/>
    <xf numFmtId="164" fontId="4" fillId="0" borderId="5" xfId="0" applyNumberFormat="1" applyFont="1" applyFill="1" applyBorder="1"/>
    <xf numFmtId="0" fontId="6" fillId="0" borderId="0" xfId="1" applyFont="1" applyBorder="1" applyAlignment="1"/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2" fillId="0" borderId="0" xfId="0" applyFont="1" applyBorder="1"/>
    <xf numFmtId="0" fontId="4" fillId="0" borderId="5" xfId="1" applyFont="1" applyFill="1" applyBorder="1" applyAlignment="1">
      <alignment horizontal="center" vertical="center" wrapText="1"/>
    </xf>
    <xf numFmtId="0" fontId="2" fillId="0" borderId="5" xfId="0" applyFont="1" applyBorder="1"/>
    <xf numFmtId="0" fontId="5" fillId="0" borderId="7" xfId="1" applyFont="1" applyFill="1" applyBorder="1"/>
    <xf numFmtId="0" fontId="4" fillId="0" borderId="0" xfId="1" applyFont="1" applyFill="1" applyBorder="1"/>
    <xf numFmtId="0" fontId="2" fillId="0" borderId="0" xfId="0" applyFont="1" applyFill="1"/>
    <xf numFmtId="0" fontId="5" fillId="0" borderId="8" xfId="1" applyFont="1" applyFill="1" applyBorder="1"/>
    <xf numFmtId="0" fontId="4" fillId="0" borderId="5" xfId="1" applyFont="1" applyFill="1" applyBorder="1"/>
    <xf numFmtId="0" fontId="2" fillId="0" borderId="0" xfId="0" applyFont="1" applyFill="1" applyBorder="1"/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2" xfId="0" applyFont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2" fillId="0" borderId="0" xfId="0" applyNumberFormat="1" applyFont="1"/>
    <xf numFmtId="164" fontId="2" fillId="0" borderId="0" xfId="0" applyNumberFormat="1" applyFont="1" applyBorder="1"/>
    <xf numFmtId="164" fontId="8" fillId="0" borderId="0" xfId="0" applyNumberFormat="1" applyFont="1" applyBorder="1" applyAlignment="1">
      <alignment horizontal="right"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164" fontId="8" fillId="0" borderId="5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/>
    <xf numFmtId="0" fontId="2" fillId="0" borderId="3" xfId="0" applyFont="1" applyBorder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" fontId="2" fillId="0" borderId="0" xfId="0" applyNumberFormat="1" applyFont="1" applyFill="1" applyBorder="1"/>
    <xf numFmtId="1" fontId="2" fillId="0" borderId="5" xfId="0" applyNumberFormat="1" applyFont="1" applyFill="1" applyBorder="1"/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/>
    <xf numFmtId="0" fontId="2" fillId="0" borderId="8" xfId="0" applyFont="1" applyFill="1" applyBorder="1"/>
    <xf numFmtId="1" fontId="4" fillId="0" borderId="0" xfId="0" applyNumberFormat="1" applyFont="1" applyFill="1" applyBorder="1"/>
    <xf numFmtId="1" fontId="4" fillId="0" borderId="5" xfId="0" applyNumberFormat="1" applyFont="1" applyFill="1" applyBorder="1"/>
    <xf numFmtId="0" fontId="3" fillId="0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6" fillId="0" borderId="6" xfId="1" applyFont="1" applyBorder="1" applyAlignment="1"/>
    <xf numFmtId="0" fontId="2" fillId="0" borderId="6" xfId="0" applyFont="1" applyBorder="1"/>
    <xf numFmtId="0" fontId="3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4" xfId="0" applyFont="1" applyBorder="1"/>
    <xf numFmtId="0" fontId="4" fillId="0" borderId="12" xfId="1" applyFont="1" applyFill="1" applyBorder="1"/>
    <xf numFmtId="0" fontId="3" fillId="0" borderId="5" xfId="0" applyFont="1" applyBorder="1"/>
    <xf numFmtId="0" fontId="4" fillId="0" borderId="13" xfId="1" applyFont="1" applyFill="1" applyBorder="1"/>
    <xf numFmtId="0" fontId="5" fillId="0" borderId="0" xfId="1" applyFont="1" applyFill="1" applyBorder="1"/>
    <xf numFmtId="0" fontId="2" fillId="0" borderId="8" xfId="0" applyFont="1" applyBorder="1" applyAlignment="1"/>
    <xf numFmtId="0" fontId="4" fillId="0" borderId="5" xfId="0" applyFont="1" applyBorder="1"/>
    <xf numFmtId="0" fontId="11" fillId="0" borderId="3" xfId="0" applyFont="1" applyBorder="1"/>
    <xf numFmtId="164" fontId="2" fillId="2" borderId="1" xfId="0" applyNumberFormat="1" applyFont="1" applyFill="1" applyBorder="1"/>
    <xf numFmtId="0" fontId="3" fillId="0" borderId="9" xfId="0" applyFont="1" applyFill="1" applyBorder="1" applyAlignment="1">
      <alignment horizontal="center" vertical="center"/>
    </xf>
    <xf numFmtId="0" fontId="2" fillId="0" borderId="12" xfId="0" applyFont="1" applyBorder="1"/>
    <xf numFmtId="0" fontId="2" fillId="0" borderId="10" xfId="0" applyFont="1" applyBorder="1"/>
    <xf numFmtId="0" fontId="2" fillId="0" borderId="9" xfId="0" applyFont="1" applyFill="1" applyBorder="1"/>
    <xf numFmtId="0" fontId="3" fillId="0" borderId="11" xfId="0" applyFont="1" applyFill="1" applyBorder="1" applyAlignment="1">
      <alignment horizontal="center" vertical="center"/>
    </xf>
    <xf numFmtId="0" fontId="2" fillId="0" borderId="13" xfId="0" applyFont="1" applyBorder="1"/>
    <xf numFmtId="0" fontId="2" fillId="0" borderId="9" xfId="0" applyFont="1" applyBorder="1"/>
    <xf numFmtId="0" fontId="3" fillId="0" borderId="0" xfId="0" applyFont="1"/>
    <xf numFmtId="0" fontId="11" fillId="0" borderId="0" xfId="0" applyFont="1" applyAlignment="1">
      <alignment vertical="center"/>
    </xf>
    <xf numFmtId="0" fontId="11" fillId="0" borderId="0" xfId="0" applyFont="1"/>
    <xf numFmtId="0" fontId="7" fillId="0" borderId="0" xfId="0" applyFont="1"/>
    <xf numFmtId="0" fontId="11" fillId="0" borderId="0" xfId="0" applyFont="1" applyAlignment="1">
      <alignment horizont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2" fillId="0" borderId="6" xfId="0" applyFont="1" applyBorder="1" applyAlignment="1"/>
    <xf numFmtId="0" fontId="0" fillId="0" borderId="8" xfId="0" applyBorder="1" applyAlignment="1"/>
    <xf numFmtId="0" fontId="11" fillId="0" borderId="0" xfId="0" applyFont="1" applyAlignment="1">
      <alignment horizontal="center" vertical="center" wrapText="1"/>
    </xf>
    <xf numFmtId="0" fontId="2" fillId="0" borderId="6" xfId="0" applyFont="1" applyBorder="1"/>
    <xf numFmtId="0" fontId="0" fillId="0" borderId="8" xfId="0" applyBorder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9" xfId="0" applyFont="1" applyBorder="1"/>
    <xf numFmtId="0" fontId="7" fillId="0" borderId="6" xfId="0" applyFont="1" applyBorder="1"/>
    <xf numFmtId="0" fontId="13" fillId="0" borderId="0" xfId="0" applyFont="1" applyAlignment="1">
      <alignment horizontal="center" vertical="center"/>
    </xf>
    <xf numFmtId="0" fontId="2" fillId="0" borderId="9" xfId="0" applyFont="1" applyBorder="1" applyAlignment="1"/>
    <xf numFmtId="0" fontId="0" fillId="0" borderId="6" xfId="0" applyBorder="1" applyAlignment="1"/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83418249189436E-2"/>
          <c:y val="7.407407407407407E-2"/>
          <c:w val="0.69846286861201179"/>
          <c:h val="0.777912457912457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'Figura 1'!$A$18</c:f>
              <c:strCache>
                <c:ptCount val="1"/>
                <c:pt idx="0">
                  <c:v>14-19 ani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fld id="{C91079BC-47E9-4A4D-9DE7-1EF3E23A2B7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9ED8-4258-AFD0-B1E45C513C4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232BBE5-E9D2-420B-86DE-3AA0E9DA769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9ED8-4258-AFD0-B1E45C513C4D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numRef>
              <c:f>'Figura 1'!$B$17:$C$17</c:f>
              <c:numCache>
                <c:formatCode>General</c:formatCode>
                <c:ptCount val="2"/>
                <c:pt idx="0">
                  <c:v>2018</c:v>
                </c:pt>
                <c:pt idx="1">
                  <c:v>2022</c:v>
                </c:pt>
              </c:numCache>
            </c:numRef>
          </c:cat>
          <c:val>
            <c:numRef>
              <c:f>'Figura 1'!$B$18:$C$18</c:f>
              <c:numCache>
                <c:formatCode>0.0</c:formatCode>
                <c:ptCount val="2"/>
                <c:pt idx="0">
                  <c:v>22.1</c:v>
                </c:pt>
                <c:pt idx="1">
                  <c:v>25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1'!$B$18:$C$18</c15:f>
                <c15:dlblRangeCache>
                  <c:ptCount val="2"/>
                  <c:pt idx="0">
                    <c:v>22,1</c:v>
                  </c:pt>
                  <c:pt idx="1">
                    <c:v>25,0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9ED8-4258-AFD0-B1E45C513C4D}"/>
            </c:ext>
          </c:extLst>
        </c:ser>
        <c:ser>
          <c:idx val="1"/>
          <c:order val="1"/>
          <c:tx>
            <c:strRef>
              <c:f>'Figura 1'!$A$19</c:f>
              <c:strCache>
                <c:ptCount val="1"/>
                <c:pt idx="0">
                  <c:v>20-24 ani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fld id="{6EC0A565-FF14-4D25-8587-C022D9DD7CF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9ED8-4258-AFD0-B1E45C513C4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E8AD237-23E2-4599-8EBB-20AF26B818F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9ED8-4258-AFD0-B1E45C513C4D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numRef>
              <c:f>'Figura 1'!$B$17:$C$17</c:f>
              <c:numCache>
                <c:formatCode>General</c:formatCode>
                <c:ptCount val="2"/>
                <c:pt idx="0">
                  <c:v>2018</c:v>
                </c:pt>
                <c:pt idx="1">
                  <c:v>2022</c:v>
                </c:pt>
              </c:numCache>
            </c:numRef>
          </c:cat>
          <c:val>
            <c:numRef>
              <c:f>'Figura 1'!$B$19:$C$19</c:f>
              <c:numCache>
                <c:formatCode>0.0</c:formatCode>
                <c:ptCount val="2"/>
                <c:pt idx="0">
                  <c:v>22.3</c:v>
                </c:pt>
                <c:pt idx="1">
                  <c:v>19.3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1'!$B$19:$C$19</c15:f>
                <c15:dlblRangeCache>
                  <c:ptCount val="2"/>
                  <c:pt idx="0">
                    <c:v>22,3</c:v>
                  </c:pt>
                  <c:pt idx="1">
                    <c:v>19,3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9ED8-4258-AFD0-B1E45C513C4D}"/>
            </c:ext>
          </c:extLst>
        </c:ser>
        <c:ser>
          <c:idx val="2"/>
          <c:order val="2"/>
          <c:tx>
            <c:strRef>
              <c:f>'Figura 1'!$A$20</c:f>
              <c:strCache>
                <c:ptCount val="1"/>
                <c:pt idx="0">
                  <c:v>25-29 ani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fld id="{C6FDBE3B-033E-4E36-B466-1EDC8C2E533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9ED8-4258-AFD0-B1E45C513C4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25832FF-4ADC-40D8-950D-3B1C8537831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9ED8-4258-AFD0-B1E45C513C4D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numRef>
              <c:f>'Figura 1'!$B$17:$C$17</c:f>
              <c:numCache>
                <c:formatCode>General</c:formatCode>
                <c:ptCount val="2"/>
                <c:pt idx="0">
                  <c:v>2018</c:v>
                </c:pt>
                <c:pt idx="1">
                  <c:v>2022</c:v>
                </c:pt>
              </c:numCache>
            </c:numRef>
          </c:cat>
          <c:val>
            <c:numRef>
              <c:f>'Figura 1'!$B$20:$C$20</c:f>
              <c:numCache>
                <c:formatCode>0.0</c:formatCode>
                <c:ptCount val="2"/>
                <c:pt idx="0">
                  <c:v>27</c:v>
                </c:pt>
                <c:pt idx="1">
                  <c:v>25.1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1'!$B$20:$C$20</c15:f>
                <c15:dlblRangeCache>
                  <c:ptCount val="2"/>
                  <c:pt idx="0">
                    <c:v>27,0</c:v>
                  </c:pt>
                  <c:pt idx="1">
                    <c:v>25,1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9ED8-4258-AFD0-B1E45C513C4D}"/>
            </c:ext>
          </c:extLst>
        </c:ser>
        <c:ser>
          <c:idx val="3"/>
          <c:order val="3"/>
          <c:tx>
            <c:strRef>
              <c:f>'Figura 1'!$A$21</c:f>
              <c:strCache>
                <c:ptCount val="1"/>
                <c:pt idx="0">
                  <c:v>30-34 ani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fld id="{AC8E36B4-B47A-438A-BB3F-2698CBDCD47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9ED8-4258-AFD0-B1E45C513C4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5041E8E-C7B1-4B58-9A1C-F24836F5E69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9ED8-4258-AFD0-B1E45C513C4D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numRef>
              <c:f>'Figura 1'!$B$17:$C$17</c:f>
              <c:numCache>
                <c:formatCode>General</c:formatCode>
                <c:ptCount val="2"/>
                <c:pt idx="0">
                  <c:v>2018</c:v>
                </c:pt>
                <c:pt idx="1">
                  <c:v>2022</c:v>
                </c:pt>
              </c:numCache>
            </c:numRef>
          </c:cat>
          <c:val>
            <c:numRef>
              <c:f>'Figura 1'!$B$21:$C$21</c:f>
              <c:numCache>
                <c:formatCode>0.0</c:formatCode>
                <c:ptCount val="2"/>
                <c:pt idx="0">
                  <c:v>28.6</c:v>
                </c:pt>
                <c:pt idx="1">
                  <c:v>30.6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1'!$B$21:$C$21</c15:f>
                <c15:dlblRangeCache>
                  <c:ptCount val="2"/>
                  <c:pt idx="0">
                    <c:v>28,6</c:v>
                  </c:pt>
                  <c:pt idx="1">
                    <c:v>30,6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9ED8-4258-AFD0-B1E45C513C4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69782512"/>
        <c:axId val="319799376"/>
      </c:barChart>
      <c:catAx>
        <c:axId val="2697825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19799376"/>
        <c:crosses val="autoZero"/>
        <c:auto val="1"/>
        <c:lblAlgn val="ctr"/>
        <c:lblOffset val="100"/>
        <c:noMultiLvlLbl val="0"/>
      </c:catAx>
      <c:valAx>
        <c:axId val="319799376"/>
        <c:scaling>
          <c:orientation val="minMax"/>
        </c:scaling>
        <c:delete val="0"/>
        <c:axPos val="b"/>
        <c:numFmt formatCode="0%" sourceLinked="0"/>
        <c:majorTickMark val="out"/>
        <c:minorTickMark val="none"/>
        <c:tickLblPos val="nextTo"/>
        <c:crossAx val="269782512"/>
        <c:crosses val="autoZero"/>
        <c:crossBetween val="between"/>
        <c:dispUnits>
          <c:builtInUnit val="hundreds"/>
        </c:dispUnits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9'!$B$22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3ADC77A3-7EC0-45D5-BCCF-16EE87ACC2D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FB24-4822-A0AB-064F807A39D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BAC3A4E-98EE-4C32-8FC7-0148FBB25DB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FB24-4822-A0AB-064F807A39D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D333C00-AC6B-4986-9D86-7602166E6A0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FB24-4822-A0AB-064F807A39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9'!$A$23:$A$25</c:f>
              <c:strCache>
                <c:ptCount val="3"/>
                <c:pt idx="0">
                  <c:v>Numai din familii tinere </c:v>
                </c:pt>
                <c:pt idx="1">
                  <c:v>Din familii tinere cu părinți</c:v>
                </c:pt>
                <c:pt idx="2">
                  <c:v>Din familii tinere și alte persoane</c:v>
                </c:pt>
              </c:strCache>
            </c:strRef>
          </c:cat>
          <c:val>
            <c:numRef>
              <c:f>'Figura 9'!$B$23:$B$25</c:f>
              <c:numCache>
                <c:formatCode>0.0</c:formatCode>
                <c:ptCount val="3"/>
                <c:pt idx="0">
                  <c:v>81.931748337448582</c:v>
                </c:pt>
                <c:pt idx="1">
                  <c:v>10.54850282935419</c:v>
                </c:pt>
                <c:pt idx="2">
                  <c:v>7.5197488331972266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9'!$B$23:$B$25</c15:f>
                <c15:dlblRangeCache>
                  <c:ptCount val="3"/>
                  <c:pt idx="0">
                    <c:v>81,9</c:v>
                  </c:pt>
                  <c:pt idx="1">
                    <c:v>10,5</c:v>
                  </c:pt>
                  <c:pt idx="2">
                    <c:v>7,5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FB24-4822-A0AB-064F807A39D6}"/>
            </c:ext>
          </c:extLst>
        </c:ser>
        <c:ser>
          <c:idx val="1"/>
          <c:order val="1"/>
          <c:tx>
            <c:strRef>
              <c:f>'Figura 9'!$C$22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D45197D-447B-49A3-B4F4-E5A70EE6882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B24-4822-A0AB-064F807A39D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DDE3BD4-3279-4944-B62E-90C4BC1E283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FB24-4822-A0AB-064F807A39D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3EFF8D4-BAE7-4C32-8FDA-31429770A59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FB24-4822-A0AB-064F807A39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9'!$A$23:$A$25</c:f>
              <c:strCache>
                <c:ptCount val="3"/>
                <c:pt idx="0">
                  <c:v>Numai din familii tinere </c:v>
                </c:pt>
                <c:pt idx="1">
                  <c:v>Din familii tinere cu părinți</c:v>
                </c:pt>
                <c:pt idx="2">
                  <c:v>Din familii tinere și alte persoane</c:v>
                </c:pt>
              </c:strCache>
            </c:strRef>
          </c:cat>
          <c:val>
            <c:numRef>
              <c:f>'Figura 9'!$C$23:$C$25</c:f>
              <c:numCache>
                <c:formatCode>0.0</c:formatCode>
                <c:ptCount val="3"/>
                <c:pt idx="0">
                  <c:v>88.203698908181138</c:v>
                </c:pt>
                <c:pt idx="1">
                  <c:v>4.9255553430367893</c:v>
                </c:pt>
                <c:pt idx="2">
                  <c:v>6.8707457487820642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9'!$C$23:$C$25</c15:f>
                <c15:dlblRangeCache>
                  <c:ptCount val="3"/>
                  <c:pt idx="0">
                    <c:v>88,2</c:v>
                  </c:pt>
                  <c:pt idx="1">
                    <c:v>4,9</c:v>
                  </c:pt>
                  <c:pt idx="2">
                    <c:v>6,9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FB24-4822-A0AB-064F807A39D6}"/>
            </c:ext>
          </c:extLst>
        </c:ser>
        <c:ser>
          <c:idx val="2"/>
          <c:order val="2"/>
          <c:tx>
            <c:strRef>
              <c:f>'Figura 9'!$D$22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99BC535-993B-46CF-9352-C85BA575D17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FB24-4822-A0AB-064F807A39D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1BF4105-A243-4A8F-9BA6-5713956B14B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FB24-4822-A0AB-064F807A39D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27AD48D-15C5-405D-AF54-22C22EEDCF8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FB24-4822-A0AB-064F807A39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9'!$A$23:$A$25</c:f>
              <c:strCache>
                <c:ptCount val="3"/>
                <c:pt idx="0">
                  <c:v>Numai din familii tinere </c:v>
                </c:pt>
                <c:pt idx="1">
                  <c:v>Din familii tinere cu părinți</c:v>
                </c:pt>
                <c:pt idx="2">
                  <c:v>Din familii tinere și alte persoane</c:v>
                </c:pt>
              </c:strCache>
            </c:strRef>
          </c:cat>
          <c:val>
            <c:numRef>
              <c:f>'Figura 9'!$D$23:$D$25</c:f>
              <c:numCache>
                <c:formatCode>0.0</c:formatCode>
                <c:ptCount val="3"/>
                <c:pt idx="0">
                  <c:v>72.76710623192335</c:v>
                </c:pt>
                <c:pt idx="1">
                  <c:v>18.76481459857191</c:v>
                </c:pt>
                <c:pt idx="2">
                  <c:v>8.4680791695047439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9'!$D$23:$D$25</c15:f>
                <c15:dlblRangeCache>
                  <c:ptCount val="3"/>
                  <c:pt idx="0">
                    <c:v>72,8</c:v>
                  </c:pt>
                  <c:pt idx="1">
                    <c:v>18,8</c:v>
                  </c:pt>
                  <c:pt idx="2">
                    <c:v>8,5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FB24-4822-A0AB-064F807A39D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0"/>
        <c:axId val="270336016"/>
        <c:axId val="270336576"/>
      </c:barChart>
      <c:catAx>
        <c:axId val="27033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0336576"/>
        <c:crosses val="autoZero"/>
        <c:auto val="1"/>
        <c:lblAlgn val="ctr"/>
        <c:lblOffset val="100"/>
        <c:noMultiLvlLbl val="0"/>
      </c:catAx>
      <c:valAx>
        <c:axId val="270336576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0336016"/>
        <c:crosses val="autoZero"/>
        <c:crossBetween val="between"/>
        <c:majorUnit val="20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>
        <c:manualLayout>
          <c:xMode val="edge"/>
          <c:yMode val="edge"/>
          <c:x val="0.24247006983134942"/>
          <c:y val="6.828200528987929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880023432057191E-2"/>
          <c:y val="0.20798344437714519"/>
          <c:w val="0.42609111778228598"/>
          <c:h val="0.63422006864526559"/>
        </c:manualLayout>
      </c:layout>
      <c:pieChart>
        <c:varyColors val="1"/>
        <c:ser>
          <c:idx val="0"/>
          <c:order val="0"/>
          <c:tx>
            <c:strRef>
              <c:f>'Figura 10'!$B$21</c:f>
              <c:strCache>
                <c:ptCount val="1"/>
                <c:pt idx="0">
                  <c:v>14-19 ani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4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B2B-47F9-B059-E56FB0D298E9}"/>
              </c:ext>
            </c:extLst>
          </c:dPt>
          <c:dPt>
            <c:idx val="1"/>
            <c:bubble3D val="0"/>
            <c:spPr>
              <a:solidFill>
                <a:schemeClr val="accent1">
                  <a:shade val="61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B2B-47F9-B059-E56FB0D298E9}"/>
              </c:ext>
            </c:extLst>
          </c:dPt>
          <c:dPt>
            <c:idx val="2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B2B-47F9-B059-E56FB0D298E9}"/>
              </c:ext>
            </c:extLst>
          </c:dPt>
          <c:dPt>
            <c:idx val="3"/>
            <c:bubble3D val="0"/>
            <c:spPr>
              <a:solidFill>
                <a:schemeClr val="accent1">
                  <a:shade val="92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B2B-47F9-B059-E56FB0D298E9}"/>
              </c:ext>
            </c:extLst>
          </c:dPt>
          <c:dPt>
            <c:idx val="4"/>
            <c:bubble3D val="0"/>
            <c:spPr>
              <a:solidFill>
                <a:schemeClr val="accent1">
                  <a:tint val="93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B2B-47F9-B059-E56FB0D298E9}"/>
              </c:ext>
            </c:extLst>
          </c:dPt>
          <c:dPt>
            <c:idx val="5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B2B-47F9-B059-E56FB0D298E9}"/>
              </c:ext>
            </c:extLst>
          </c:dPt>
          <c:dPt>
            <c:idx val="6"/>
            <c:bubble3D val="0"/>
            <c:spPr>
              <a:solidFill>
                <a:schemeClr val="accent1">
                  <a:tint val="62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B2B-47F9-B059-E56FB0D298E9}"/>
              </c:ext>
            </c:extLst>
          </c:dPt>
          <c:dPt>
            <c:idx val="7"/>
            <c:bubble3D val="0"/>
            <c:spPr>
              <a:solidFill>
                <a:schemeClr val="accent1">
                  <a:tint val="4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B2B-47F9-B059-E56FB0D298E9}"/>
              </c:ext>
            </c:extLst>
          </c:dPt>
          <c:dLbls>
            <c:dLbl>
              <c:idx val="0"/>
              <c:layout>
                <c:manualLayout>
                  <c:x val="1.3961609421777748E-2"/>
                  <c:y val="-1.111111111111111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2B-47F9-B059-E56FB0D298E9}"/>
                </c:ext>
              </c:extLst>
            </c:dLbl>
            <c:dLbl>
              <c:idx val="1"/>
              <c:layout>
                <c:manualLayout>
                  <c:x val="6.9808047108888098E-3"/>
                  <c:y val="-1.666666666666666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2B-47F9-B059-E56FB0D298E9}"/>
                </c:ext>
              </c:extLst>
            </c:dLbl>
            <c:dLbl>
              <c:idx val="2"/>
              <c:layout>
                <c:manualLayout>
                  <c:x val="2.792321884355543E-2"/>
                  <c:y val="5.555555555555555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2B-47F9-B059-E56FB0D298E9}"/>
                </c:ext>
              </c:extLst>
            </c:dLbl>
            <c:dLbl>
              <c:idx val="3"/>
              <c:layout>
                <c:manualLayout>
                  <c:x val="2.4432816488111058E-2"/>
                  <c:y val="4.444444444444444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B2B-47F9-B059-E56FB0D298E9}"/>
                </c:ext>
              </c:extLst>
            </c:dLbl>
            <c:dLbl>
              <c:idx val="6"/>
              <c:layout>
                <c:manualLayout>
                  <c:x val="0"/>
                  <c:y val="-1.666666666666666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B2B-47F9-B059-E56FB0D298E9}"/>
                </c:ext>
              </c:extLst>
            </c:dLbl>
            <c:dLbl>
              <c:idx val="7"/>
              <c:layout>
                <c:manualLayout>
                  <c:x val="-1.7452011777222217E-2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B2B-47F9-B059-E56FB0D298E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10'!$A$22:$A$29</c:f>
              <c:strCache>
                <c:ptCount val="8"/>
                <c:pt idx="0">
                  <c:v>Activitatea salarială</c:v>
                </c:pt>
                <c:pt idx="1">
                  <c:v>Activitatea individuală agricolă</c:v>
                </c:pt>
                <c:pt idx="2">
                  <c:v>Activitatea individuală non-agricolă</c:v>
                </c:pt>
                <c:pt idx="3">
                  <c:v>Prestaţii sociale</c:v>
                </c:pt>
                <c:pt idx="4">
                  <c:v>Burse</c:v>
                </c:pt>
                <c:pt idx="5">
                  <c:v>Transferuri din afara țării</c:v>
                </c:pt>
                <c:pt idx="6">
                  <c:v>Întreținere</c:v>
                </c:pt>
                <c:pt idx="7">
                  <c:v>Altă sursă de venit</c:v>
                </c:pt>
              </c:strCache>
            </c:strRef>
          </c:cat>
          <c:val>
            <c:numRef>
              <c:f>'Figura 10'!$B$22:$B$29</c:f>
              <c:numCache>
                <c:formatCode>0.0</c:formatCode>
                <c:ptCount val="8"/>
                <c:pt idx="0">
                  <c:v>3.0890921794469572</c:v>
                </c:pt>
                <c:pt idx="1">
                  <c:v>4.7016024508370506</c:v>
                </c:pt>
                <c:pt idx="2">
                  <c:v>0.78578990639740398</c:v>
                </c:pt>
                <c:pt idx="3">
                  <c:v>6.246930641165763</c:v>
                </c:pt>
                <c:pt idx="4">
                  <c:v>8.8088176186946523</c:v>
                </c:pt>
                <c:pt idx="5">
                  <c:v>0.48094896186844988</c:v>
                </c:pt>
                <c:pt idx="6">
                  <c:v>74.611599297621311</c:v>
                </c:pt>
                <c:pt idx="7">
                  <c:v>1.2752189439684174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B2B-47F9-B059-E56FB0D298E9}"/>
            </c:ext>
          </c:extLst>
        </c:ser>
        <c:ser>
          <c:idx val="1"/>
          <c:order val="1"/>
          <c:tx>
            <c:strRef>
              <c:f>'Figura 10'!$C$21</c:f>
              <c:strCache>
                <c:ptCount val="1"/>
                <c:pt idx="0">
                  <c:v>30-34 ani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4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0B2B-47F9-B059-E56FB0D298E9}"/>
              </c:ext>
            </c:extLst>
          </c:dPt>
          <c:dPt>
            <c:idx val="1"/>
            <c:bubble3D val="0"/>
            <c:spPr>
              <a:solidFill>
                <a:schemeClr val="accent1">
                  <a:shade val="4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0B2B-47F9-B059-E56FB0D298E9}"/>
              </c:ext>
            </c:extLst>
          </c:dPt>
          <c:dPt>
            <c:idx val="2"/>
            <c:bubble3D val="0"/>
            <c:spPr>
              <a:solidFill>
                <a:schemeClr val="accent1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0B2B-47F9-B059-E56FB0D298E9}"/>
              </c:ext>
            </c:extLst>
          </c:dPt>
          <c:dPt>
            <c:idx val="3"/>
            <c:bubble3D val="0"/>
            <c:spPr>
              <a:solidFill>
                <a:schemeClr val="accent1">
                  <a:shade val="8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0B2B-47F9-B059-E56FB0D298E9}"/>
              </c:ext>
            </c:extLst>
          </c:dPt>
          <c:dPt>
            <c:idx val="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0B2B-47F9-B059-E56FB0D298E9}"/>
              </c:ext>
            </c:extLst>
          </c:dPt>
          <c:dPt>
            <c:idx val="5"/>
            <c:bubble3D val="0"/>
            <c:spPr>
              <a:solidFill>
                <a:schemeClr val="accent1">
                  <a:tint val="8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0B2B-47F9-B059-E56FB0D298E9}"/>
              </c:ext>
            </c:extLst>
          </c:dPt>
          <c:dPt>
            <c:idx val="6"/>
            <c:bubble3D val="0"/>
            <c:spPr>
              <a:solidFill>
                <a:schemeClr val="accent1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0B2B-47F9-B059-E56FB0D298E9}"/>
              </c:ext>
            </c:extLst>
          </c:dPt>
          <c:dPt>
            <c:idx val="7"/>
            <c:bubble3D val="0"/>
            <c:spPr>
              <a:solidFill>
                <a:schemeClr val="accent1">
                  <a:tint val="4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0B2B-47F9-B059-E56FB0D298E9}"/>
              </c:ext>
            </c:extLst>
          </c:dPt>
          <c:dLbls>
            <c:dLbl>
              <c:idx val="2"/>
              <c:layout>
                <c:manualLayout>
                  <c:x val="-8.8008811044851688E-3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B2B-47F9-B059-E56FB0D298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10'!$A$22:$A$29</c:f>
              <c:strCache>
                <c:ptCount val="8"/>
                <c:pt idx="0">
                  <c:v>Activitatea salarială</c:v>
                </c:pt>
                <c:pt idx="1">
                  <c:v>Activitatea individuală agricolă</c:v>
                </c:pt>
                <c:pt idx="2">
                  <c:v>Activitatea individuală non-agricolă</c:v>
                </c:pt>
                <c:pt idx="3">
                  <c:v>Prestaţii sociale</c:v>
                </c:pt>
                <c:pt idx="4">
                  <c:v>Burse</c:v>
                </c:pt>
                <c:pt idx="5">
                  <c:v>Transferuri din afara țării</c:v>
                </c:pt>
                <c:pt idx="6">
                  <c:v>Întreținere</c:v>
                </c:pt>
                <c:pt idx="7">
                  <c:v>Altă sursă de venit</c:v>
                </c:pt>
              </c:strCache>
            </c:strRef>
          </c:cat>
          <c:val>
            <c:numRef>
              <c:f>'Figura 10'!$C$22:$C$29</c:f>
              <c:numCache>
                <c:formatCode>0.0</c:formatCode>
                <c:ptCount val="8"/>
                <c:pt idx="0">
                  <c:v>55.375615353567767</c:v>
                </c:pt>
                <c:pt idx="1">
                  <c:v>9.0306049142658615</c:v>
                </c:pt>
                <c:pt idx="2">
                  <c:v>9.7064287804931695</c:v>
                </c:pt>
                <c:pt idx="3">
                  <c:v>12.151268584330689</c:v>
                </c:pt>
                <c:pt idx="4">
                  <c:v>0</c:v>
                </c:pt>
                <c:pt idx="5">
                  <c:v>8.1870000339103282</c:v>
                </c:pt>
                <c:pt idx="6">
                  <c:v>4.2755120318807887</c:v>
                </c:pt>
                <c:pt idx="7">
                  <c:v>1.2735703015514037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0B2B-47F9-B059-E56FB0D298E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56280631353807"/>
          <c:y val="0.11604078336361801"/>
          <c:w val="0.40627789138548526"/>
          <c:h val="0.832677165354330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b="1"/>
              <a:t>30-34 ani</a:t>
            </a:r>
          </a:p>
        </c:rich>
      </c:tx>
      <c:layout>
        <c:manualLayout>
          <c:xMode val="edge"/>
          <c:yMode val="edge"/>
          <c:x val="0.40150150150150143"/>
          <c:y val="1.11111159716167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785618303355725"/>
          <c:y val="0.18189754797760543"/>
          <c:w val="0.74236647672253109"/>
          <c:h val="0.74518886660080041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4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E57-41DB-A1D4-65F7004DED31}"/>
              </c:ext>
            </c:extLst>
          </c:dPt>
          <c:dPt>
            <c:idx val="1"/>
            <c:bubble3D val="0"/>
            <c:spPr>
              <a:solidFill>
                <a:schemeClr val="accent1">
                  <a:shade val="61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E57-41DB-A1D4-65F7004DED31}"/>
              </c:ext>
            </c:extLst>
          </c:dPt>
          <c:dPt>
            <c:idx val="2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E57-41DB-A1D4-65F7004DED31}"/>
              </c:ext>
            </c:extLst>
          </c:dPt>
          <c:dPt>
            <c:idx val="3"/>
            <c:bubble3D val="0"/>
            <c:spPr>
              <a:solidFill>
                <a:schemeClr val="accent1">
                  <a:shade val="92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E57-41DB-A1D4-65F7004DED31}"/>
              </c:ext>
            </c:extLst>
          </c:dPt>
          <c:dPt>
            <c:idx val="4"/>
            <c:bubble3D val="0"/>
            <c:spPr>
              <a:solidFill>
                <a:schemeClr val="accent1">
                  <a:tint val="93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E57-41DB-A1D4-65F7004DED31}"/>
              </c:ext>
            </c:extLst>
          </c:dPt>
          <c:dPt>
            <c:idx val="5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E57-41DB-A1D4-65F7004DED31}"/>
              </c:ext>
            </c:extLst>
          </c:dPt>
          <c:dPt>
            <c:idx val="6"/>
            <c:bubble3D val="0"/>
            <c:spPr>
              <a:solidFill>
                <a:schemeClr val="accent1">
                  <a:tint val="62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E57-41DB-A1D4-65F7004DED31}"/>
              </c:ext>
            </c:extLst>
          </c:dPt>
          <c:dPt>
            <c:idx val="7"/>
            <c:bubble3D val="0"/>
            <c:spPr>
              <a:solidFill>
                <a:schemeClr val="accent1">
                  <a:tint val="4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CE57-41DB-A1D4-65F7004DED31}"/>
              </c:ext>
            </c:extLst>
          </c:dPt>
          <c:dLbls>
            <c:dLbl>
              <c:idx val="0"/>
              <c:layout>
                <c:manualLayout>
                  <c:x val="0"/>
                  <c:y val="-0.3333334791485035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57-41DB-A1D4-65F7004DED3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E57-41DB-A1D4-65F7004DED31}"/>
                </c:ext>
              </c:extLst>
            </c:dLbl>
            <c:dLbl>
              <c:idx val="7"/>
              <c:layout>
                <c:manualLayout>
                  <c:x val="4.8048048048047992E-2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E57-41DB-A1D4-65F7004DED3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'Figura 10'!$C$22:$C$29</c:f>
              <c:numCache>
                <c:formatCode>0.0</c:formatCode>
                <c:ptCount val="8"/>
                <c:pt idx="0">
                  <c:v>55.375615353567767</c:v>
                </c:pt>
                <c:pt idx="1">
                  <c:v>9.0306049142658615</c:v>
                </c:pt>
                <c:pt idx="2">
                  <c:v>9.7064287804931695</c:v>
                </c:pt>
                <c:pt idx="3">
                  <c:v>12.151268584330689</c:v>
                </c:pt>
                <c:pt idx="4">
                  <c:v>0</c:v>
                </c:pt>
                <c:pt idx="5">
                  <c:v>8.1870000339103282</c:v>
                </c:pt>
                <c:pt idx="6">
                  <c:v>4.2755120318807887</c:v>
                </c:pt>
                <c:pt idx="7">
                  <c:v>1.2735703015514037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E57-41DB-A1D4-65F7004DED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895786537654579E-2"/>
          <c:y val="5.0925925925925923E-2"/>
          <c:w val="0.90311570771521898"/>
          <c:h val="0.61459025955088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11'!$B$21</c:f>
              <c:strCache>
                <c:ptCount val="1"/>
                <c:pt idx="0">
                  <c:v>Gospodării cu familii tinere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09457659-4924-4320-BCD0-62F7F628654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678D-41F9-A141-540F3F03184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5971F15-7A9C-4B5E-A5D8-0A1DD6B91F5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678D-41F9-A141-540F3F03184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2C8A6CD-26D7-4622-878D-467BEE81AB6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678D-41F9-A141-540F3F03184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06F2B2C-2D2F-4EDD-BBAA-F4B3E5B93DA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678D-41F9-A141-540F3F03184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82FD4B3-C150-4993-93CD-013D84E4C32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678D-41F9-A141-540F3F03184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7EB0BCB-14D9-4462-885C-D73F12D4BC6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678D-41F9-A141-540F3F03184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5796540-DADE-4651-B495-D00E4F2C42D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678D-41F9-A141-540F3F0318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11'!$A$22:$A$28</c:f>
              <c:strCache>
                <c:ptCount val="7"/>
                <c:pt idx="0">
                  <c:v>Televizor</c:v>
                </c:pt>
                <c:pt idx="1">
                  <c:v>Computer</c:v>
                </c:pt>
                <c:pt idx="2">
                  <c:v>Frigider, congelator</c:v>
                </c:pt>
                <c:pt idx="3">
                  <c:v>Mașina de spălat rufe automat</c:v>
                </c:pt>
                <c:pt idx="4">
                  <c:v>Cuptor cu microunde</c:v>
                </c:pt>
                <c:pt idx="5">
                  <c:v>Aspirator </c:v>
                </c:pt>
                <c:pt idx="6">
                  <c:v>Autoturism</c:v>
                </c:pt>
              </c:strCache>
            </c:strRef>
          </c:cat>
          <c:val>
            <c:numRef>
              <c:f>'Figura 11'!$B$22:$B$28</c:f>
              <c:numCache>
                <c:formatCode>0.0</c:formatCode>
                <c:ptCount val="7"/>
                <c:pt idx="0">
                  <c:v>96.6</c:v>
                </c:pt>
                <c:pt idx="1">
                  <c:v>87</c:v>
                </c:pt>
                <c:pt idx="2">
                  <c:v>99.4</c:v>
                </c:pt>
                <c:pt idx="3">
                  <c:v>86.9</c:v>
                </c:pt>
                <c:pt idx="4">
                  <c:v>67</c:v>
                </c:pt>
                <c:pt idx="5">
                  <c:v>89.7</c:v>
                </c:pt>
                <c:pt idx="6">
                  <c:v>45.7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11'!$B$22:$B$28</c15:f>
                <c15:dlblRangeCache>
                  <c:ptCount val="7"/>
                  <c:pt idx="0">
                    <c:v>96,6</c:v>
                  </c:pt>
                  <c:pt idx="1">
                    <c:v>87,0</c:v>
                  </c:pt>
                  <c:pt idx="2">
                    <c:v>99,4</c:v>
                  </c:pt>
                  <c:pt idx="3">
                    <c:v>86,9</c:v>
                  </c:pt>
                  <c:pt idx="4">
                    <c:v>67,0</c:v>
                  </c:pt>
                  <c:pt idx="5">
                    <c:v>89,7</c:v>
                  </c:pt>
                  <c:pt idx="6">
                    <c:v>45,7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678D-41F9-A141-540F3F03184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70854992"/>
        <c:axId val="270855552"/>
      </c:barChart>
      <c:lineChart>
        <c:grouping val="standard"/>
        <c:varyColors val="0"/>
        <c:ser>
          <c:idx val="1"/>
          <c:order val="1"/>
          <c:tx>
            <c:strRef>
              <c:f>'Figura 11'!$C$21</c:f>
              <c:strCache>
                <c:ptCount val="1"/>
                <c:pt idx="0">
                  <c:v>Media pe țară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B172263F-2101-4C7D-87FF-D90FCB0AB89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678D-41F9-A141-540F3F03184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63AFDCA-AFDC-43C8-92C0-E057B38A75C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678D-41F9-A141-540F3F03184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581BB27-4E9C-409E-9A7D-2D633CDE0FE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678D-41F9-A141-540F3F03184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D8578C5-7D56-49C3-A05E-A67635BC31E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678D-41F9-A141-540F3F03184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0916845-E8B9-4767-9AB3-07E03809F53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678D-41F9-A141-540F3F03184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696BC81-2588-4149-8251-36666950FA6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678D-41F9-A141-540F3F03184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DE6FD84-06C4-4215-9B40-DAB835FCBFA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678D-41F9-A141-540F3F0318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11'!$A$22:$A$28</c:f>
              <c:strCache>
                <c:ptCount val="7"/>
                <c:pt idx="0">
                  <c:v>Televizor</c:v>
                </c:pt>
                <c:pt idx="1">
                  <c:v>Computer</c:v>
                </c:pt>
                <c:pt idx="2">
                  <c:v>Frigider, congelator</c:v>
                </c:pt>
                <c:pt idx="3">
                  <c:v>Mașina de spălat rufe automat</c:v>
                </c:pt>
                <c:pt idx="4">
                  <c:v>Cuptor cu microunde</c:v>
                </c:pt>
                <c:pt idx="5">
                  <c:v>Aspirator </c:v>
                </c:pt>
                <c:pt idx="6">
                  <c:v>Autoturism</c:v>
                </c:pt>
              </c:strCache>
            </c:strRef>
          </c:cat>
          <c:val>
            <c:numRef>
              <c:f>'Figura 11'!$C$22:$C$28</c:f>
              <c:numCache>
                <c:formatCode>0.0</c:formatCode>
                <c:ptCount val="7"/>
                <c:pt idx="0">
                  <c:v>98.1</c:v>
                </c:pt>
                <c:pt idx="1">
                  <c:v>61.3</c:v>
                </c:pt>
                <c:pt idx="2">
                  <c:v>98.5</c:v>
                </c:pt>
                <c:pt idx="3">
                  <c:v>72.2</c:v>
                </c:pt>
                <c:pt idx="4">
                  <c:v>51.6</c:v>
                </c:pt>
                <c:pt idx="5">
                  <c:v>77.400000000000006</c:v>
                </c:pt>
                <c:pt idx="6">
                  <c:v>28.7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'Figura 11'!$C$22:$C$28</c15:f>
                <c15:dlblRangeCache>
                  <c:ptCount val="7"/>
                  <c:pt idx="0">
                    <c:v>98,1</c:v>
                  </c:pt>
                  <c:pt idx="1">
                    <c:v>61,3</c:v>
                  </c:pt>
                  <c:pt idx="2">
                    <c:v>98,5</c:v>
                  </c:pt>
                  <c:pt idx="3">
                    <c:v>72,2</c:v>
                  </c:pt>
                  <c:pt idx="4">
                    <c:v>51,6</c:v>
                  </c:pt>
                  <c:pt idx="5">
                    <c:v>77,4</c:v>
                  </c:pt>
                  <c:pt idx="6">
                    <c:v>28,7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F-678D-41F9-A141-540F3F03184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0854992"/>
        <c:axId val="270855552"/>
      </c:lineChart>
      <c:catAx>
        <c:axId val="27085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0855552"/>
        <c:crosses val="autoZero"/>
        <c:auto val="1"/>
        <c:lblAlgn val="ctr"/>
        <c:lblOffset val="100"/>
        <c:noMultiLvlLbl val="0"/>
      </c:catAx>
      <c:valAx>
        <c:axId val="270855552"/>
        <c:scaling>
          <c:orientation val="minMax"/>
          <c:max val="100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0854992"/>
        <c:crosses val="autoZero"/>
        <c:crossBetween val="between"/>
        <c:majorUnit val="20"/>
        <c:dispUnits>
          <c:builtInUnit val="hundre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837200088601253"/>
          <c:y val="0.90713521071874748"/>
          <c:w val="0.55656714863978207"/>
          <c:h val="9.2864789281252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b="1"/>
              <a:t>Urban</a:t>
            </a:r>
          </a:p>
        </c:rich>
      </c:tx>
      <c:layout>
        <c:manualLayout>
          <c:xMode val="edge"/>
          <c:yMode val="edge"/>
          <c:x val="0.26013220569651013"/>
          <c:y val="2.48062015503875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333314369168921E-2"/>
          <c:y val="0.22742387773342435"/>
          <c:w val="0.41660184043259652"/>
          <c:h val="0.64331074894707929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057-405F-BF98-8F48D32D6055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057-405F-BF98-8F48D32D6055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057-405F-BF98-8F48D32D6055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12'!$A$19:$A$21</c:f>
              <c:strCache>
                <c:ptCount val="3"/>
                <c:pt idx="0">
                  <c:v>Foarte bun sau bun</c:v>
                </c:pt>
                <c:pt idx="1">
                  <c:v>Satisfăcător</c:v>
                </c:pt>
                <c:pt idx="2">
                  <c:v>Rău sau foarte rău</c:v>
                </c:pt>
              </c:strCache>
            </c:strRef>
          </c:cat>
          <c:val>
            <c:numRef>
              <c:f>'Figura 12'!$B$19:$B$21</c:f>
              <c:numCache>
                <c:formatCode>0.0</c:formatCode>
                <c:ptCount val="3"/>
                <c:pt idx="0">
                  <c:v>34</c:v>
                </c:pt>
                <c:pt idx="1">
                  <c:v>65.3</c:v>
                </c:pt>
                <c:pt idx="2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057-405F-BF98-8F48D32D605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429560762735989"/>
          <c:y val="0.35580296648965398"/>
          <c:w val="0.40066850077475247"/>
          <c:h val="0.29673539644753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b="1"/>
              <a:t>Rural</a:t>
            </a:r>
          </a:p>
        </c:rich>
      </c:tx>
      <c:layout>
        <c:manualLayout>
          <c:xMode val="edge"/>
          <c:yMode val="edge"/>
          <c:x val="0.43302751115887228"/>
          <c:y val="1.8691588785046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546762920340463"/>
          <c:y val="0.23367787551635041"/>
          <c:w val="0.63347826724811396"/>
          <c:h val="0.67788063875193183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224-4516-8B63-C2EE6F0389A1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224-4516-8B63-C2EE6F0389A1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224-4516-8B63-C2EE6F0389A1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'Figura 12'!$C$19:$C$21</c:f>
              <c:numCache>
                <c:formatCode>0.0</c:formatCode>
                <c:ptCount val="3"/>
                <c:pt idx="0">
                  <c:v>20.9</c:v>
                </c:pt>
                <c:pt idx="1">
                  <c:v>74</c:v>
                </c:pt>
                <c:pt idx="2">
                  <c:v>5.0999999999999996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224-4516-8B63-C2EE6F0389A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/>
              <a:t>14</a:t>
            </a:r>
            <a:r>
              <a:rPr lang="ro-RO" sz="900" b="1"/>
              <a:t>-19 ani</a:t>
            </a:r>
            <a:endParaRPr lang="en-US" sz="900" b="1"/>
          </a:p>
        </c:rich>
      </c:tx>
      <c:layout>
        <c:manualLayout>
          <c:xMode val="edge"/>
          <c:yMode val="edge"/>
          <c:x val="0.24334232193578542"/>
          <c:y val="1.2820512820512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5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D66-4CEF-8E18-FB6FD2AE168D}"/>
              </c:ext>
            </c:extLst>
          </c:dPt>
          <c:dPt>
            <c:idx val="1"/>
            <c:bubble3D val="0"/>
            <c:spPr>
              <a:solidFill>
                <a:schemeClr val="accent1">
                  <a:shade val="8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D66-4CEF-8E18-FB6FD2AE168D}"/>
              </c:ext>
            </c:extLst>
          </c:dPt>
          <c:dPt>
            <c:idx val="2"/>
            <c:bubble3D val="0"/>
            <c:spPr>
              <a:solidFill>
                <a:schemeClr val="accent1">
                  <a:tint val="8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D66-4CEF-8E18-FB6FD2AE168D}"/>
              </c:ext>
            </c:extLst>
          </c:dPt>
          <c:dPt>
            <c:idx val="3"/>
            <c:bubble3D val="0"/>
            <c:spPr>
              <a:solidFill>
                <a:schemeClr val="accent1">
                  <a:tint val="5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D66-4CEF-8E18-FB6FD2AE168D}"/>
              </c:ext>
            </c:extLst>
          </c:dPt>
          <c:dLbls>
            <c:dLbl>
              <c:idx val="0"/>
              <c:layout>
                <c:manualLayout>
                  <c:x val="-8.7498651709632183E-3"/>
                  <c:y val="2.35483545326065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66-4CEF-8E18-FB6FD2AE168D}"/>
                </c:ext>
              </c:extLst>
            </c:dLbl>
            <c:dLbl>
              <c:idx val="1"/>
              <c:layout>
                <c:manualLayout>
                  <c:x val="-9.1433502319059431E-2"/>
                  <c:y val="-4.57702402584292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66-4CEF-8E18-FB6FD2AE168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13'!$A$18:$A$21</c:f>
              <c:strCache>
                <c:ptCount val="4"/>
                <c:pt idx="0">
                  <c:v>Foarte bună</c:v>
                </c:pt>
                <c:pt idx="1">
                  <c:v>Bună</c:v>
                </c:pt>
                <c:pt idx="2">
                  <c:v>Satisfăcătoare</c:v>
                </c:pt>
                <c:pt idx="3">
                  <c:v>Rea și foarte rea</c:v>
                </c:pt>
              </c:strCache>
            </c:strRef>
          </c:cat>
          <c:val>
            <c:numRef>
              <c:f>'Figura 13'!$B$18:$B$21</c:f>
              <c:numCache>
                <c:formatCode>0.0</c:formatCode>
                <c:ptCount val="4"/>
                <c:pt idx="0">
                  <c:v>13.4</c:v>
                </c:pt>
                <c:pt idx="1">
                  <c:v>78.8</c:v>
                </c:pt>
                <c:pt idx="2">
                  <c:v>7.2</c:v>
                </c:pt>
                <c:pt idx="3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D66-4CEF-8E18-FB6FD2AE168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337079540298775"/>
          <c:y val="0.29406672723601851"/>
          <c:w val="0.39460289512424224"/>
          <c:h val="0.484591156874621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b="1"/>
              <a:t>30-34 ani</a:t>
            </a:r>
            <a:endParaRPr lang="en-US" sz="900" b="1"/>
          </a:p>
        </c:rich>
      </c:tx>
      <c:layout>
        <c:manualLayout>
          <c:xMode val="edge"/>
          <c:yMode val="edge"/>
          <c:x val="0.40021857923497267"/>
          <c:y val="6.4102564102564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5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E55-40CD-AA62-B0ACDC20F5E2}"/>
              </c:ext>
            </c:extLst>
          </c:dPt>
          <c:dPt>
            <c:idx val="1"/>
            <c:bubble3D val="0"/>
            <c:spPr>
              <a:solidFill>
                <a:schemeClr val="accent1">
                  <a:shade val="8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E55-40CD-AA62-B0ACDC20F5E2}"/>
              </c:ext>
            </c:extLst>
          </c:dPt>
          <c:dPt>
            <c:idx val="2"/>
            <c:bubble3D val="0"/>
            <c:spPr>
              <a:solidFill>
                <a:schemeClr val="accent1">
                  <a:tint val="8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E55-40CD-AA62-B0ACDC20F5E2}"/>
              </c:ext>
            </c:extLst>
          </c:dPt>
          <c:dPt>
            <c:idx val="3"/>
            <c:bubble3D val="0"/>
            <c:spPr>
              <a:solidFill>
                <a:schemeClr val="accent1">
                  <a:tint val="5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E55-40CD-AA62-B0ACDC20F5E2}"/>
              </c:ext>
            </c:extLst>
          </c:dPt>
          <c:dLbls>
            <c:dLbl>
              <c:idx val="0"/>
              <c:layout>
                <c:manualLayout>
                  <c:x val="5.9948367109848973E-2"/>
                  <c:y val="-3.9168180900464366E-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55-40CD-AA62-B0ACDC20F5E2}"/>
                </c:ext>
              </c:extLst>
            </c:dLbl>
            <c:dLbl>
              <c:idx val="1"/>
              <c:layout>
                <c:manualLayout>
                  <c:x val="1.3082268404973969E-2"/>
                  <c:y val="-4.146880678376741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55-40CD-AA62-B0ACDC20F5E2}"/>
                </c:ext>
              </c:extLst>
            </c:dLbl>
            <c:dLbl>
              <c:idx val="2"/>
              <c:layout>
                <c:manualLayout>
                  <c:x val="-2.4157953616453683E-2"/>
                  <c:y val="4.538108217242075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55-40CD-AA62-B0ACDC20F5E2}"/>
                </c:ext>
              </c:extLst>
            </c:dLbl>
            <c:dLbl>
              <c:idx val="3"/>
              <c:layout>
                <c:manualLayout>
                  <c:x val="-2.5332386730346729E-3"/>
                  <c:y val="-1.726125580456289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55-40CD-AA62-B0ACDC20F5E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'Figura 13'!$C$18:$C$21</c:f>
              <c:numCache>
                <c:formatCode>0.0</c:formatCode>
                <c:ptCount val="4"/>
                <c:pt idx="0">
                  <c:v>3.7</c:v>
                </c:pt>
                <c:pt idx="1">
                  <c:v>75.5</c:v>
                </c:pt>
                <c:pt idx="2">
                  <c:v>20.7</c:v>
                </c:pt>
                <c:pt idx="3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E55-40CD-AA62-B0ACDC20F5E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/>
              <a:t>cazuri la 100 mii tineri</a:t>
            </a:r>
          </a:p>
        </c:rich>
      </c:tx>
      <c:layout>
        <c:manualLayout>
          <c:xMode val="edge"/>
          <c:yMode val="edge"/>
          <c:x val="7.9560673195420456E-2"/>
          <c:y val="5.01758295088568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14'!$C$20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14'!$A$21:$B$28</c:f>
              <c:multiLvlStrCache>
                <c:ptCount val="8"/>
                <c:lvl>
                  <c:pt idx="0">
                    <c:v>Femei</c:v>
                  </c:pt>
                  <c:pt idx="1">
                    <c:v>Bărbaţi</c:v>
                  </c:pt>
                  <c:pt idx="2">
                    <c:v>Femei</c:v>
                  </c:pt>
                  <c:pt idx="3">
                    <c:v>Bărbaţi</c:v>
                  </c:pt>
                  <c:pt idx="4">
                    <c:v>Femei</c:v>
                  </c:pt>
                  <c:pt idx="5">
                    <c:v>Bărbaţi</c:v>
                  </c:pt>
                  <c:pt idx="6">
                    <c:v>Femei</c:v>
                  </c:pt>
                  <c:pt idx="7">
                    <c:v>Bărbați</c:v>
                  </c:pt>
                </c:lvl>
                <c:lvl>
                  <c:pt idx="0">
                    <c:v>15-19 ani</c:v>
                  </c:pt>
                  <c:pt idx="2">
                    <c:v>20-24 ani </c:v>
                  </c:pt>
                  <c:pt idx="4">
                    <c:v>25-29 ani</c:v>
                  </c:pt>
                  <c:pt idx="6">
                    <c:v>30-34</c:v>
                  </c:pt>
                </c:lvl>
              </c:multiLvlStrCache>
            </c:multiLvlStrRef>
          </c:cat>
          <c:val>
            <c:numRef>
              <c:f>'Figura 14'!$C$21:$C$28</c:f>
              <c:numCache>
                <c:formatCode>General</c:formatCode>
                <c:ptCount val="8"/>
                <c:pt idx="0">
                  <c:v>18</c:v>
                </c:pt>
                <c:pt idx="1">
                  <c:v>7</c:v>
                </c:pt>
                <c:pt idx="2">
                  <c:v>41</c:v>
                </c:pt>
                <c:pt idx="3">
                  <c:v>29</c:v>
                </c:pt>
                <c:pt idx="4">
                  <c:v>44</c:v>
                </c:pt>
                <c:pt idx="5">
                  <c:v>56</c:v>
                </c:pt>
                <c:pt idx="6">
                  <c:v>46</c:v>
                </c:pt>
                <c:pt idx="7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E1-467A-AE47-CB9E2EB9846A}"/>
            </c:ext>
          </c:extLst>
        </c:ser>
        <c:ser>
          <c:idx val="1"/>
          <c:order val="1"/>
          <c:tx>
            <c:strRef>
              <c:f>'Figura 14'!$D$20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14'!$A$21:$B$28</c:f>
              <c:multiLvlStrCache>
                <c:ptCount val="8"/>
                <c:lvl>
                  <c:pt idx="0">
                    <c:v>Femei</c:v>
                  </c:pt>
                  <c:pt idx="1">
                    <c:v>Bărbaţi</c:v>
                  </c:pt>
                  <c:pt idx="2">
                    <c:v>Femei</c:v>
                  </c:pt>
                  <c:pt idx="3">
                    <c:v>Bărbaţi</c:v>
                  </c:pt>
                  <c:pt idx="4">
                    <c:v>Femei</c:v>
                  </c:pt>
                  <c:pt idx="5">
                    <c:v>Bărbaţi</c:v>
                  </c:pt>
                  <c:pt idx="6">
                    <c:v>Femei</c:v>
                  </c:pt>
                  <c:pt idx="7">
                    <c:v>Bărbați</c:v>
                  </c:pt>
                </c:lvl>
                <c:lvl>
                  <c:pt idx="0">
                    <c:v>15-19 ani</c:v>
                  </c:pt>
                  <c:pt idx="2">
                    <c:v>20-24 ani </c:v>
                  </c:pt>
                  <c:pt idx="4">
                    <c:v>25-29 ani</c:v>
                  </c:pt>
                  <c:pt idx="6">
                    <c:v>30-34</c:v>
                  </c:pt>
                </c:lvl>
              </c:multiLvlStrCache>
            </c:multiLvlStrRef>
          </c:cat>
          <c:val>
            <c:numRef>
              <c:f>'Figura 14'!$D$21:$D$28</c:f>
              <c:numCache>
                <c:formatCode>General</c:formatCode>
                <c:ptCount val="8"/>
                <c:pt idx="0">
                  <c:v>22</c:v>
                </c:pt>
                <c:pt idx="1">
                  <c:v>3</c:v>
                </c:pt>
                <c:pt idx="2">
                  <c:v>28</c:v>
                </c:pt>
                <c:pt idx="3">
                  <c:v>22</c:v>
                </c:pt>
                <c:pt idx="4">
                  <c:v>41</c:v>
                </c:pt>
                <c:pt idx="5">
                  <c:v>55</c:v>
                </c:pt>
                <c:pt idx="6">
                  <c:v>42</c:v>
                </c:pt>
                <c:pt idx="7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E1-467A-AE47-CB9E2EB9846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18575392"/>
        <c:axId val="320402776"/>
      </c:barChart>
      <c:catAx>
        <c:axId val="31857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0402776"/>
        <c:crosses val="autoZero"/>
        <c:auto val="1"/>
        <c:lblAlgn val="ctr"/>
        <c:lblOffset val="100"/>
        <c:noMultiLvlLbl val="0"/>
      </c:catAx>
      <c:valAx>
        <c:axId val="32040277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857539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/>
              <a:t>cazuri la 100 mii tineri</a:t>
            </a:r>
          </a:p>
        </c:rich>
      </c:tx>
      <c:layout>
        <c:manualLayout>
          <c:xMode val="edge"/>
          <c:yMode val="edge"/>
          <c:x val="6.0444783111788448E-2"/>
          <c:y val="1.34029227956826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904702772368502E-2"/>
          <c:y val="9.3212061960896125E-2"/>
          <c:w val="0.90381094836263742"/>
          <c:h val="0.579674074074074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14'!$C$20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14'!$A$21:$B$28</c:f>
              <c:multiLvlStrCache>
                <c:ptCount val="8"/>
                <c:lvl>
                  <c:pt idx="0">
                    <c:v>Femei</c:v>
                  </c:pt>
                  <c:pt idx="1">
                    <c:v>Bărbaţi</c:v>
                  </c:pt>
                  <c:pt idx="2">
                    <c:v>Femei</c:v>
                  </c:pt>
                  <c:pt idx="3">
                    <c:v>Bărbaţi</c:v>
                  </c:pt>
                  <c:pt idx="4">
                    <c:v>Femei</c:v>
                  </c:pt>
                  <c:pt idx="5">
                    <c:v>Bărbaţi</c:v>
                  </c:pt>
                  <c:pt idx="6">
                    <c:v>Femei</c:v>
                  </c:pt>
                  <c:pt idx="7">
                    <c:v>Bărbați</c:v>
                  </c:pt>
                </c:lvl>
                <c:lvl>
                  <c:pt idx="0">
                    <c:v>15-19 ani</c:v>
                  </c:pt>
                  <c:pt idx="2">
                    <c:v>20-24 ani </c:v>
                  </c:pt>
                  <c:pt idx="4">
                    <c:v>25-29 ani</c:v>
                  </c:pt>
                  <c:pt idx="6">
                    <c:v>30-34</c:v>
                  </c:pt>
                </c:lvl>
              </c:multiLvlStrCache>
            </c:multiLvlStrRef>
          </c:cat>
          <c:val>
            <c:numRef>
              <c:f>'Figura 14'!$C$21:$C$28</c:f>
              <c:numCache>
                <c:formatCode>General</c:formatCode>
                <c:ptCount val="8"/>
                <c:pt idx="0">
                  <c:v>18</c:v>
                </c:pt>
                <c:pt idx="1">
                  <c:v>7</c:v>
                </c:pt>
                <c:pt idx="2">
                  <c:v>41</c:v>
                </c:pt>
                <c:pt idx="3">
                  <c:v>29</c:v>
                </c:pt>
                <c:pt idx="4">
                  <c:v>44</c:v>
                </c:pt>
                <c:pt idx="5">
                  <c:v>56</c:v>
                </c:pt>
                <c:pt idx="6">
                  <c:v>46</c:v>
                </c:pt>
                <c:pt idx="7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5E-44A0-832E-12C3B55C28DD}"/>
            </c:ext>
          </c:extLst>
        </c:ser>
        <c:ser>
          <c:idx val="1"/>
          <c:order val="1"/>
          <c:tx>
            <c:strRef>
              <c:f>'Figura 14'!$D$20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14'!$A$21:$B$28</c:f>
              <c:multiLvlStrCache>
                <c:ptCount val="8"/>
                <c:lvl>
                  <c:pt idx="0">
                    <c:v>Femei</c:v>
                  </c:pt>
                  <c:pt idx="1">
                    <c:v>Bărbaţi</c:v>
                  </c:pt>
                  <c:pt idx="2">
                    <c:v>Femei</c:v>
                  </c:pt>
                  <c:pt idx="3">
                    <c:v>Bărbaţi</c:v>
                  </c:pt>
                  <c:pt idx="4">
                    <c:v>Femei</c:v>
                  </c:pt>
                  <c:pt idx="5">
                    <c:v>Bărbaţi</c:v>
                  </c:pt>
                  <c:pt idx="6">
                    <c:v>Femei</c:v>
                  </c:pt>
                  <c:pt idx="7">
                    <c:v>Bărbați</c:v>
                  </c:pt>
                </c:lvl>
                <c:lvl>
                  <c:pt idx="0">
                    <c:v>15-19 ani</c:v>
                  </c:pt>
                  <c:pt idx="2">
                    <c:v>20-24 ani </c:v>
                  </c:pt>
                  <c:pt idx="4">
                    <c:v>25-29 ani</c:v>
                  </c:pt>
                  <c:pt idx="6">
                    <c:v>30-34</c:v>
                  </c:pt>
                </c:lvl>
              </c:multiLvlStrCache>
            </c:multiLvlStrRef>
          </c:cat>
          <c:val>
            <c:numRef>
              <c:f>'Figura 14'!$D$21:$D$28</c:f>
              <c:numCache>
                <c:formatCode>General</c:formatCode>
                <c:ptCount val="8"/>
                <c:pt idx="0">
                  <c:v>22</c:v>
                </c:pt>
                <c:pt idx="1">
                  <c:v>3</c:v>
                </c:pt>
                <c:pt idx="2">
                  <c:v>28</c:v>
                </c:pt>
                <c:pt idx="3">
                  <c:v>22</c:v>
                </c:pt>
                <c:pt idx="4">
                  <c:v>41</c:v>
                </c:pt>
                <c:pt idx="5">
                  <c:v>55</c:v>
                </c:pt>
                <c:pt idx="6">
                  <c:v>42</c:v>
                </c:pt>
                <c:pt idx="7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5E-44A0-832E-12C3B55C28D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18575392"/>
        <c:axId val="320402776"/>
      </c:barChart>
      <c:catAx>
        <c:axId val="31857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0402776"/>
        <c:crosses val="autoZero"/>
        <c:auto val="1"/>
        <c:lblAlgn val="ctr"/>
        <c:lblOffset val="100"/>
        <c:noMultiLvlLbl val="0"/>
      </c:catAx>
      <c:valAx>
        <c:axId val="32040277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857539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665885850290219"/>
          <c:y val="0.90484996979572885"/>
          <c:w val="0.16668209484567117"/>
          <c:h val="9.51500302042710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180195979596041E-2"/>
          <c:y val="4.1914068458911748E-2"/>
          <c:w val="0.81267800781601429"/>
          <c:h val="0.839259364108942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2'!$B$19</c:f>
              <c:strCache>
                <c:ptCount val="1"/>
                <c:pt idx="0">
                  <c:v>Bărbați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fld id="{52D5760B-A3D9-40EF-9E34-F9DD4A2CA34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F39F-48C3-8B4D-19A36BA80FF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2CE7C04-E7F5-4C72-997B-C68647BD54B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F39F-48C3-8B4D-19A36BA80FF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AD74DE9-E0BD-45F6-A38B-7DEC9032DCC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F39F-48C3-8B4D-19A36BA80FF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F6FCD40-7C03-4AF2-9B61-6AE40BE3142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39F-48C3-8B4D-19A36BA80FF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'Figura 2'!$A$20:$A$23</c:f>
              <c:strCache>
                <c:ptCount val="4"/>
                <c:pt idx="0">
                  <c:v>16-19 ani</c:v>
                </c:pt>
                <c:pt idx="1">
                  <c:v>20-24 ani</c:v>
                </c:pt>
                <c:pt idx="2">
                  <c:v>25-29 ani</c:v>
                </c:pt>
                <c:pt idx="3">
                  <c:v>30-34 ani</c:v>
                </c:pt>
              </c:strCache>
            </c:strRef>
          </c:cat>
          <c:val>
            <c:numRef>
              <c:f>'Figura 2'!$B$20:$B$23</c:f>
              <c:numCache>
                <c:formatCode>0.0</c:formatCode>
                <c:ptCount val="4"/>
                <c:pt idx="0">
                  <c:v>1.4</c:v>
                </c:pt>
                <c:pt idx="1">
                  <c:v>27.4</c:v>
                </c:pt>
                <c:pt idx="2">
                  <c:v>43.8</c:v>
                </c:pt>
                <c:pt idx="3">
                  <c:v>18.8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2'!$B$20:$B$23</c15:f>
                <c15:dlblRangeCache>
                  <c:ptCount val="4"/>
                  <c:pt idx="0">
                    <c:v>1,4</c:v>
                  </c:pt>
                  <c:pt idx="1">
                    <c:v>27,4</c:v>
                  </c:pt>
                  <c:pt idx="2">
                    <c:v>43,8</c:v>
                  </c:pt>
                  <c:pt idx="3">
                    <c:v>18,8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F39F-48C3-8B4D-19A36BA80FF2}"/>
            </c:ext>
          </c:extLst>
        </c:ser>
        <c:ser>
          <c:idx val="1"/>
          <c:order val="1"/>
          <c:tx>
            <c:strRef>
              <c:f>'Figura 2'!$C$19</c:f>
              <c:strCache>
                <c:ptCount val="1"/>
                <c:pt idx="0">
                  <c:v>Femei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fld id="{3E7946EF-F397-4F2C-8C61-2EC743BA0A0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F39F-48C3-8B4D-19A36BA80FF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FEF3FC4-E0C9-4F98-845E-4C6CE6468B4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F39F-48C3-8B4D-19A36BA80FF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25A77C9-7A3C-4B07-AA2E-99A42E34F13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F39F-48C3-8B4D-19A36BA80FF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DB6FB49-A57B-4D6F-B053-0EC91A9243A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F39F-48C3-8B4D-19A36BA80FF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'Figura 2'!$A$20:$A$23</c:f>
              <c:strCache>
                <c:ptCount val="4"/>
                <c:pt idx="0">
                  <c:v>16-19 ani</c:v>
                </c:pt>
                <c:pt idx="1">
                  <c:v>20-24 ani</c:v>
                </c:pt>
                <c:pt idx="2">
                  <c:v>25-29 ani</c:v>
                </c:pt>
                <c:pt idx="3">
                  <c:v>30-34 ani</c:v>
                </c:pt>
              </c:strCache>
            </c:strRef>
          </c:cat>
          <c:val>
            <c:numRef>
              <c:f>'Figura 2'!$C$20:$C$23</c:f>
              <c:numCache>
                <c:formatCode>0.0</c:formatCode>
                <c:ptCount val="4"/>
                <c:pt idx="0">
                  <c:v>13.4</c:v>
                </c:pt>
                <c:pt idx="1">
                  <c:v>46.7</c:v>
                </c:pt>
                <c:pt idx="2">
                  <c:v>26.4</c:v>
                </c:pt>
                <c:pt idx="3">
                  <c:v>8.1999999999999993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2'!$C$20:$C$23</c15:f>
                <c15:dlblRangeCache>
                  <c:ptCount val="4"/>
                  <c:pt idx="0">
                    <c:v>13,4</c:v>
                  </c:pt>
                  <c:pt idx="1">
                    <c:v>46,7</c:v>
                  </c:pt>
                  <c:pt idx="2">
                    <c:v>26,4</c:v>
                  </c:pt>
                  <c:pt idx="3">
                    <c:v>8,2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F39F-48C3-8B4D-19A36BA80FF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19536264"/>
        <c:axId val="319140160"/>
      </c:barChart>
      <c:catAx>
        <c:axId val="319536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9140160"/>
        <c:crosses val="autoZero"/>
        <c:auto val="1"/>
        <c:lblAlgn val="ctr"/>
        <c:lblOffset val="100"/>
        <c:noMultiLvlLbl val="0"/>
      </c:catAx>
      <c:valAx>
        <c:axId val="319140160"/>
        <c:scaling>
          <c:orientation val="minMax"/>
          <c:max val="50"/>
        </c:scaling>
        <c:delete val="0"/>
        <c:axPos val="l"/>
        <c:numFmt formatCode="0%" sourceLinked="0"/>
        <c:majorTickMark val="out"/>
        <c:minorTickMark val="none"/>
        <c:tickLblPos val="nextTo"/>
        <c:crossAx val="319536264"/>
        <c:crosses val="autoZero"/>
        <c:crossBetween val="between"/>
        <c:majorUnit val="10"/>
        <c:minorUnit val="1"/>
        <c:dispUnits>
          <c:builtInUnit val="hundreds"/>
        </c:dispUnits>
      </c:valAx>
    </c:plotArea>
    <c:legend>
      <c:legendPos val="r"/>
      <c:layout>
        <c:manualLayout>
          <c:xMode val="edge"/>
          <c:yMode val="edge"/>
          <c:x val="0.861118114519692"/>
          <c:y val="0.41895614478375881"/>
          <c:w val="0.12592646982164193"/>
          <c:h val="0.21586921354785707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/>
              <a:t>cazuri</a:t>
            </a:r>
            <a:endParaRPr lang="en-US" sz="900"/>
          </a:p>
        </c:rich>
      </c:tx>
      <c:layout>
        <c:manualLayout>
          <c:xMode val="edge"/>
          <c:yMode val="edge"/>
          <c:x val="6.2737644609839591E-2"/>
          <c:y val="8.608927619326096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58394969804638E-2"/>
          <c:y val="8.0043851562374604E-2"/>
          <c:w val="0.87085315146965658"/>
          <c:h val="0.57934039580069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15'!$A$21</c:f>
              <c:strCache>
                <c:ptCount val="1"/>
                <c:pt idx="0">
                  <c:v>Cazuri noi de tumori maligne la tineri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15'!$B$20:$F$20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15'!$B$21:$F$21</c:f>
              <c:numCache>
                <c:formatCode>General</c:formatCode>
                <c:ptCount val="5"/>
                <c:pt idx="0">
                  <c:v>363</c:v>
                </c:pt>
                <c:pt idx="1">
                  <c:v>288</c:v>
                </c:pt>
                <c:pt idx="2">
                  <c:v>250</c:v>
                </c:pt>
                <c:pt idx="3">
                  <c:v>238</c:v>
                </c:pt>
                <c:pt idx="4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D-4DCC-AAA3-D33C2D1D000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20404736"/>
        <c:axId val="320401600"/>
      </c:barChart>
      <c:lineChart>
        <c:grouping val="standard"/>
        <c:varyColors val="0"/>
        <c:ser>
          <c:idx val="1"/>
          <c:order val="1"/>
          <c:tx>
            <c:strRef>
              <c:f>'Figura 15'!$A$22</c:f>
              <c:strCache>
                <c:ptCount val="1"/>
                <c:pt idx="0">
                  <c:v>La 100 mii tineri în vârstă de 15-34 ani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15'!$B$20:$F$20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15'!$B$22:$F$22</c:f>
              <c:numCache>
                <c:formatCode>0.0</c:formatCode>
                <c:ptCount val="5"/>
                <c:pt idx="0">
                  <c:v>46.7</c:v>
                </c:pt>
                <c:pt idx="1">
                  <c:v>39.1</c:v>
                </c:pt>
                <c:pt idx="2">
                  <c:v>35.700000000000003</c:v>
                </c:pt>
                <c:pt idx="3">
                  <c:v>35.299999999999997</c:v>
                </c:pt>
                <c:pt idx="4" formatCode="General">
                  <c:v>28.7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FD-4DCC-AAA3-D33C2D1D000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0408264"/>
        <c:axId val="320406304"/>
      </c:lineChart>
      <c:catAx>
        <c:axId val="32040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0401600"/>
        <c:crosses val="autoZero"/>
        <c:auto val="1"/>
        <c:lblAlgn val="ctr"/>
        <c:lblOffset val="100"/>
        <c:noMultiLvlLbl val="0"/>
      </c:catAx>
      <c:valAx>
        <c:axId val="3204016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0404736"/>
        <c:crosses val="autoZero"/>
        <c:crossBetween val="between"/>
        <c:majorUnit val="100"/>
      </c:valAx>
      <c:valAx>
        <c:axId val="320406304"/>
        <c:scaling>
          <c:orientation val="minMax"/>
          <c:max val="6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0408264"/>
        <c:crosses val="max"/>
        <c:crossBetween val="between"/>
        <c:majorUnit val="10"/>
      </c:valAx>
      <c:catAx>
        <c:axId val="320408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0406304"/>
        <c:crossesAt val="0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225824642102293"/>
          <c:y val="0.770138508986143"/>
          <c:w val="0.5721835115816023"/>
          <c:h val="0.213985403723268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/>
              <a:t>201</a:t>
            </a:r>
            <a:r>
              <a:rPr lang="ro-RO" sz="900" b="1"/>
              <a:t>7</a:t>
            </a:r>
            <a:endParaRPr lang="en-US" sz="9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 16'!$B$19</c:f>
              <c:strCache>
                <c:ptCount val="1"/>
                <c:pt idx="0">
                  <c:v>Bărbați 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E5D861D-4FC4-4D78-B786-871DF84BBF6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2748-4C52-B59F-80900DA99AF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8E79D3E-9DA1-4326-AD00-AAD7D8914EE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2748-4C52-B59F-80900DA99AF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E78DA13-5AA7-4A9D-9F42-3E32CC1B429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2748-4C52-B59F-80900DA99AF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E021AB4-0BB3-4F69-A02F-E4A8BDD8AFF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2748-4C52-B59F-80900DA99A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16'!$A$20:$A$23</c:f>
              <c:strCache>
                <c:ptCount val="4"/>
                <c:pt idx="0">
                  <c:v>15-19 ani</c:v>
                </c:pt>
                <c:pt idx="1">
                  <c:v>20-24 ani</c:v>
                </c:pt>
                <c:pt idx="2">
                  <c:v>25-29 ani</c:v>
                </c:pt>
                <c:pt idx="3">
                  <c:v>30-34 ani</c:v>
                </c:pt>
              </c:strCache>
            </c:strRef>
          </c:cat>
          <c:val>
            <c:numRef>
              <c:f>'Figura 16'!$B$20:$B$23</c:f>
              <c:numCache>
                <c:formatCode>0.0</c:formatCode>
                <c:ptCount val="4"/>
                <c:pt idx="0">
                  <c:v>45.5</c:v>
                </c:pt>
                <c:pt idx="1">
                  <c:v>40.4</c:v>
                </c:pt>
                <c:pt idx="2">
                  <c:v>35.1</c:v>
                </c:pt>
                <c:pt idx="3">
                  <c:v>35.4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16'!$B$20:$B$23</c15:f>
                <c15:dlblRangeCache>
                  <c:ptCount val="4"/>
                  <c:pt idx="0">
                    <c:v>45,5</c:v>
                  </c:pt>
                  <c:pt idx="1">
                    <c:v>40,4</c:v>
                  </c:pt>
                  <c:pt idx="2">
                    <c:v>35,1</c:v>
                  </c:pt>
                  <c:pt idx="3">
                    <c:v>35,4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2748-4C52-B59F-80900DA99AFE}"/>
            </c:ext>
          </c:extLst>
        </c:ser>
        <c:ser>
          <c:idx val="1"/>
          <c:order val="1"/>
          <c:tx>
            <c:strRef>
              <c:f>'Figura 16'!$C$19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D94735C8-C02F-48E6-A850-7331980BF76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2748-4C52-B59F-80900DA99AF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947D029-DD7B-4A40-AE0C-CCF15D6F81F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2748-4C52-B59F-80900DA99AF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14E45D9-8F0E-4A50-9376-1EA7E24067F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2748-4C52-B59F-80900DA99AF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BA42385-3FF0-42F2-B0D9-643BC7E1BED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2748-4C52-B59F-80900DA99A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16'!$A$20:$A$23</c:f>
              <c:strCache>
                <c:ptCount val="4"/>
                <c:pt idx="0">
                  <c:v>15-19 ani</c:v>
                </c:pt>
                <c:pt idx="1">
                  <c:v>20-24 ani</c:v>
                </c:pt>
                <c:pt idx="2">
                  <c:v>25-29 ani</c:v>
                </c:pt>
                <c:pt idx="3">
                  <c:v>30-34 ani</c:v>
                </c:pt>
              </c:strCache>
            </c:strRef>
          </c:cat>
          <c:val>
            <c:numRef>
              <c:f>'Figura 16'!$C$20:$C$23</c:f>
              <c:numCache>
                <c:formatCode>0.0</c:formatCode>
                <c:ptCount val="4"/>
                <c:pt idx="0">
                  <c:v>54.5</c:v>
                </c:pt>
                <c:pt idx="1">
                  <c:v>59.6</c:v>
                </c:pt>
                <c:pt idx="2">
                  <c:v>64.900000000000006</c:v>
                </c:pt>
                <c:pt idx="3">
                  <c:v>64.599999999999994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16'!$C$20:$C$23</c15:f>
                <c15:dlblRangeCache>
                  <c:ptCount val="4"/>
                  <c:pt idx="0">
                    <c:v>54,5</c:v>
                  </c:pt>
                  <c:pt idx="1">
                    <c:v>59,6</c:v>
                  </c:pt>
                  <c:pt idx="2">
                    <c:v>64,9</c:v>
                  </c:pt>
                  <c:pt idx="3">
                    <c:v>64,6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2748-4C52-B59F-80900DA99AF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20408656"/>
        <c:axId val="320401208"/>
      </c:barChart>
      <c:catAx>
        <c:axId val="32040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0401208"/>
        <c:crosses val="autoZero"/>
        <c:auto val="1"/>
        <c:lblAlgn val="ctr"/>
        <c:lblOffset val="100"/>
        <c:noMultiLvlLbl val="0"/>
      </c:catAx>
      <c:valAx>
        <c:axId val="32040120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0408656"/>
        <c:crosses val="autoZero"/>
        <c:crossBetween val="between"/>
        <c:majorUnit val="20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022332416060448"/>
          <c:y val="0.89775943872400554"/>
          <c:w val="0.41032613137890633"/>
          <c:h val="0.102240561275994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b="1"/>
              <a:t>2021</a:t>
            </a:r>
            <a:endParaRPr lang="en-US" sz="9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 16'!$F$19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10069E8-9775-4A2C-B2FF-718ECF2A950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C808-4AD6-B688-EA701389F06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B601710-4A3E-4231-AC51-53DB4DFD691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C808-4AD6-B688-EA701389F06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928F68F-E7D0-4A75-B05C-4D05E91B947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C808-4AD6-B688-EA701389F06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3D2E14E-EB0B-4A6C-894C-2B24EF34661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C808-4AD6-B688-EA701389F0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16'!$E$20:$E$23</c:f>
              <c:strCache>
                <c:ptCount val="4"/>
                <c:pt idx="0">
                  <c:v>15-19 ani</c:v>
                </c:pt>
                <c:pt idx="1">
                  <c:v>20-24 ani</c:v>
                </c:pt>
                <c:pt idx="2">
                  <c:v>25-29 ani</c:v>
                </c:pt>
                <c:pt idx="3">
                  <c:v>30-34 ani</c:v>
                </c:pt>
              </c:strCache>
            </c:strRef>
          </c:cat>
          <c:val>
            <c:numRef>
              <c:f>'Figura 16'!$F$20:$F$23</c:f>
              <c:numCache>
                <c:formatCode>0.0</c:formatCode>
                <c:ptCount val="4"/>
                <c:pt idx="0">
                  <c:v>75</c:v>
                </c:pt>
                <c:pt idx="1">
                  <c:v>46.4</c:v>
                </c:pt>
                <c:pt idx="2">
                  <c:v>43.5</c:v>
                </c:pt>
                <c:pt idx="3">
                  <c:v>43.3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16'!$F$20:$F$23</c15:f>
                <c15:dlblRangeCache>
                  <c:ptCount val="4"/>
                  <c:pt idx="0">
                    <c:v>75,0</c:v>
                  </c:pt>
                  <c:pt idx="1">
                    <c:v>46,4</c:v>
                  </c:pt>
                  <c:pt idx="2">
                    <c:v>43,5</c:v>
                  </c:pt>
                  <c:pt idx="3">
                    <c:v>43,3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C808-4AD6-B688-EA701389F06E}"/>
            </c:ext>
          </c:extLst>
        </c:ser>
        <c:ser>
          <c:idx val="1"/>
          <c:order val="1"/>
          <c:tx>
            <c:strRef>
              <c:f>'Figura 16'!$G$19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E4E8D59-F92E-41F7-809D-50E018EEB10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C808-4AD6-B688-EA701389F06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3BCCB9F-1798-4D26-BDD5-86D1C0C9059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C808-4AD6-B688-EA701389F06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A485909-0F41-4A71-8C7E-4548F0FBBFE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C808-4AD6-B688-EA701389F06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514B17B-9E45-42CF-8468-AAE60FBC284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C808-4AD6-B688-EA701389F0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16'!$E$20:$E$23</c:f>
              <c:strCache>
                <c:ptCount val="4"/>
                <c:pt idx="0">
                  <c:v>15-19 ani</c:v>
                </c:pt>
                <c:pt idx="1">
                  <c:v>20-24 ani</c:v>
                </c:pt>
                <c:pt idx="2">
                  <c:v>25-29 ani</c:v>
                </c:pt>
                <c:pt idx="3">
                  <c:v>30-34 ani</c:v>
                </c:pt>
              </c:strCache>
            </c:strRef>
          </c:cat>
          <c:val>
            <c:numRef>
              <c:f>'Figura 16'!$G$20:$G$23</c:f>
              <c:numCache>
                <c:formatCode>0.0</c:formatCode>
                <c:ptCount val="4"/>
                <c:pt idx="0">
                  <c:v>25</c:v>
                </c:pt>
                <c:pt idx="1">
                  <c:v>53.6</c:v>
                </c:pt>
                <c:pt idx="2">
                  <c:v>56.5</c:v>
                </c:pt>
                <c:pt idx="3">
                  <c:v>56.7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16'!$G$20:$G$23</c15:f>
                <c15:dlblRangeCache>
                  <c:ptCount val="4"/>
                  <c:pt idx="0">
                    <c:v>25,0</c:v>
                  </c:pt>
                  <c:pt idx="1">
                    <c:v>53,6</c:v>
                  </c:pt>
                  <c:pt idx="2">
                    <c:v>56,5</c:v>
                  </c:pt>
                  <c:pt idx="3">
                    <c:v>56,7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C808-4AD6-B688-EA701389F06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20405520"/>
        <c:axId val="320402384"/>
      </c:barChart>
      <c:catAx>
        <c:axId val="32040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0402384"/>
        <c:crosses val="autoZero"/>
        <c:auto val="1"/>
        <c:lblAlgn val="ctr"/>
        <c:lblOffset val="100"/>
        <c:noMultiLvlLbl val="0"/>
      </c:catAx>
      <c:valAx>
        <c:axId val="32040238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0405520"/>
        <c:crosses val="autoZero"/>
        <c:crossBetween val="between"/>
        <c:majorUnit val="20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685039370078736"/>
          <c:y val="0.89775943872400554"/>
          <c:w val="0.40629921259842522"/>
          <c:h val="0.102240561275994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/>
              <a:t>cazuri</a:t>
            </a:r>
            <a:r>
              <a:rPr lang="ro-RO" sz="900"/>
              <a:t> la 100 mii tineri</a:t>
            </a:r>
            <a:endParaRPr lang="en-US" sz="900"/>
          </a:p>
        </c:rich>
      </c:tx>
      <c:layout>
        <c:manualLayout>
          <c:xMode val="edge"/>
          <c:yMode val="edge"/>
          <c:x val="6.7410970515845048E-2"/>
          <c:y val="9.727480426560906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888762931870871E-2"/>
          <c:y val="9.5607768836445589E-2"/>
          <c:w val="0.89557686612130682"/>
          <c:h val="0.68053213654776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17'!$A$20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17'!$B$19:$F$19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17'!$B$20:$F$20</c:f>
              <c:numCache>
                <c:formatCode>0</c:formatCode>
                <c:ptCount val="5"/>
                <c:pt idx="0">
                  <c:v>83.539719280838682</c:v>
                </c:pt>
                <c:pt idx="1">
                  <c:v>78.948867721307778</c:v>
                </c:pt>
                <c:pt idx="2">
                  <c:v>74.336100345082215</c:v>
                </c:pt>
                <c:pt idx="3">
                  <c:v>44</c:v>
                </c:pt>
                <c:pt idx="4" formatCode="General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A0-47DB-B24E-D89EFF8A68C3}"/>
            </c:ext>
          </c:extLst>
        </c:ser>
        <c:ser>
          <c:idx val="1"/>
          <c:order val="1"/>
          <c:tx>
            <c:strRef>
              <c:f>'Figura 17'!$A$21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17'!$B$19:$F$19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17'!$B$21:$F$21</c:f>
              <c:numCache>
                <c:formatCode>0</c:formatCode>
                <c:ptCount val="5"/>
                <c:pt idx="0">
                  <c:v>105.07175227549202</c:v>
                </c:pt>
                <c:pt idx="1">
                  <c:v>108.44290022713663</c:v>
                </c:pt>
                <c:pt idx="2">
                  <c:v>95</c:v>
                </c:pt>
                <c:pt idx="3">
                  <c:v>61</c:v>
                </c:pt>
                <c:pt idx="4" formatCode="General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A0-47DB-B24E-D89EFF8A68C3}"/>
            </c:ext>
          </c:extLst>
        </c:ser>
        <c:ser>
          <c:idx val="2"/>
          <c:order val="2"/>
          <c:tx>
            <c:strRef>
              <c:f>'Figura 17'!$A$22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17'!$B$19:$F$19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17'!$B$22:$F$22</c:f>
              <c:numCache>
                <c:formatCode>0</c:formatCode>
                <c:ptCount val="5"/>
                <c:pt idx="0">
                  <c:v>61.663941880439317</c:v>
                </c:pt>
                <c:pt idx="1">
                  <c:v>49.115377478962245</c:v>
                </c:pt>
                <c:pt idx="2">
                  <c:v>53</c:v>
                </c:pt>
                <c:pt idx="3">
                  <c:v>27</c:v>
                </c:pt>
                <c:pt idx="4" formatCode="General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A0-47DB-B24E-D89EFF8A68C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20405128"/>
        <c:axId val="320405912"/>
      </c:barChart>
      <c:catAx>
        <c:axId val="320405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0405912"/>
        <c:crosses val="autoZero"/>
        <c:auto val="1"/>
        <c:lblAlgn val="ctr"/>
        <c:lblOffset val="100"/>
        <c:noMultiLvlLbl val="0"/>
      </c:catAx>
      <c:valAx>
        <c:axId val="320405912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0405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332240571095923"/>
          <c:y val="0.90062594776458782"/>
          <c:w val="0.31335518857808142"/>
          <c:h val="9.93740522354120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/>
              <a:t>2017</a:t>
            </a:r>
          </a:p>
        </c:rich>
      </c:tx>
      <c:layout>
        <c:manualLayout>
          <c:xMode val="edge"/>
          <c:yMode val="edge"/>
          <c:x val="0.29533310214340619"/>
          <c:y val="3.84615384615384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5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20A-4408-9398-1E6132C856F5}"/>
              </c:ext>
            </c:extLst>
          </c:dPt>
          <c:dPt>
            <c:idx val="1"/>
            <c:bubble3D val="0"/>
            <c:spPr>
              <a:solidFill>
                <a:schemeClr val="accent1">
                  <a:shade val="8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20A-4408-9398-1E6132C856F5}"/>
              </c:ext>
            </c:extLst>
          </c:dPt>
          <c:dPt>
            <c:idx val="2"/>
            <c:bubble3D val="0"/>
            <c:spPr>
              <a:solidFill>
                <a:schemeClr val="accent1">
                  <a:tint val="8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20A-4408-9398-1E6132C856F5}"/>
              </c:ext>
            </c:extLst>
          </c:dPt>
          <c:dPt>
            <c:idx val="3"/>
            <c:bubble3D val="0"/>
            <c:spPr>
              <a:solidFill>
                <a:schemeClr val="accent1">
                  <a:tint val="5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20A-4408-9398-1E6132C856F5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18'!$A$19:$A$22</c:f>
              <c:strCache>
                <c:ptCount val="4"/>
                <c:pt idx="0">
                  <c:v>14-15 ani</c:v>
                </c:pt>
                <c:pt idx="1">
                  <c:v>16-17 ani</c:v>
                </c:pt>
                <c:pt idx="2">
                  <c:v>18-24 ani</c:v>
                </c:pt>
                <c:pt idx="3">
                  <c:v>25-29 ani</c:v>
                </c:pt>
              </c:strCache>
            </c:strRef>
          </c:cat>
          <c:val>
            <c:numRef>
              <c:f>'Figura 18'!$B$19:$B$22</c:f>
              <c:numCache>
                <c:formatCode>0.0</c:formatCode>
                <c:ptCount val="4"/>
                <c:pt idx="0">
                  <c:v>5.0999999999999996</c:v>
                </c:pt>
                <c:pt idx="1">
                  <c:v>11.2</c:v>
                </c:pt>
                <c:pt idx="2">
                  <c:v>50.1</c:v>
                </c:pt>
                <c:pt idx="3">
                  <c:v>33.6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0A-4408-9398-1E6132C856F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/>
              <a:t>2021</a:t>
            </a:r>
            <a:endParaRPr lang="ro-RO" sz="9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5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E84-4998-A768-18170FC57574}"/>
              </c:ext>
            </c:extLst>
          </c:dPt>
          <c:dPt>
            <c:idx val="1"/>
            <c:bubble3D val="0"/>
            <c:spPr>
              <a:solidFill>
                <a:schemeClr val="accent1">
                  <a:shade val="8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E84-4998-A768-18170FC57574}"/>
              </c:ext>
            </c:extLst>
          </c:dPt>
          <c:dPt>
            <c:idx val="2"/>
            <c:bubble3D val="0"/>
            <c:spPr>
              <a:solidFill>
                <a:schemeClr val="accent1">
                  <a:tint val="8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E84-4998-A768-18170FC57574}"/>
              </c:ext>
            </c:extLst>
          </c:dPt>
          <c:dPt>
            <c:idx val="3"/>
            <c:bubble3D val="0"/>
            <c:spPr>
              <a:solidFill>
                <a:schemeClr val="accent1">
                  <a:tint val="5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E84-4998-A768-18170FC57574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'Figura 18'!$C$19:$C$22</c:f>
              <c:numCache>
                <c:formatCode>0.0</c:formatCode>
                <c:ptCount val="4"/>
                <c:pt idx="0">
                  <c:v>7.1</c:v>
                </c:pt>
                <c:pt idx="1">
                  <c:v>11.1</c:v>
                </c:pt>
                <c:pt idx="2">
                  <c:v>44.9</c:v>
                </c:pt>
                <c:pt idx="3">
                  <c:v>36.9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E84-4998-A768-18170FC5757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b="1"/>
              <a:t>Divorțuri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9588801399825"/>
          <c:y val="0.22500000000000001"/>
          <c:w val="0.84284667541557301"/>
          <c:h val="0.53094706911636047"/>
        </c:manualLayout>
      </c:layout>
      <c:lineChart>
        <c:grouping val="standard"/>
        <c:varyColors val="0"/>
        <c:ser>
          <c:idx val="0"/>
          <c:order val="0"/>
          <c:tx>
            <c:strRef>
              <c:f>'Figura 3'!$F$21</c:f>
              <c:strCache>
                <c:ptCount val="1"/>
                <c:pt idx="0">
                  <c:v>Soț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3'!$E$22:$E$26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3'!$F$22:$F$26</c:f>
              <c:numCache>
                <c:formatCode>General</c:formatCode>
                <c:ptCount val="5"/>
                <c:pt idx="0">
                  <c:v>3677</c:v>
                </c:pt>
                <c:pt idx="1">
                  <c:v>4093</c:v>
                </c:pt>
                <c:pt idx="2">
                  <c:v>4036</c:v>
                </c:pt>
                <c:pt idx="3">
                  <c:v>3125</c:v>
                </c:pt>
                <c:pt idx="4">
                  <c:v>3361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08-4C19-BE9C-ECE5E4B97DDE}"/>
            </c:ext>
          </c:extLst>
        </c:ser>
        <c:ser>
          <c:idx val="1"/>
          <c:order val="1"/>
          <c:tx>
            <c:strRef>
              <c:f>'Figura 3'!$G$21</c:f>
              <c:strCache>
                <c:ptCount val="1"/>
                <c:pt idx="0">
                  <c:v>Soție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3'!$E$22:$E$26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3'!$G$22:$G$26</c:f>
              <c:numCache>
                <c:formatCode>General</c:formatCode>
                <c:ptCount val="5"/>
                <c:pt idx="0">
                  <c:v>4789</c:v>
                </c:pt>
                <c:pt idx="1">
                  <c:v>5508</c:v>
                </c:pt>
                <c:pt idx="2">
                  <c:v>5291</c:v>
                </c:pt>
                <c:pt idx="3">
                  <c:v>4177</c:v>
                </c:pt>
                <c:pt idx="4">
                  <c:v>4693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08-4C19-BE9C-ECE5E4B97DD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0207760"/>
        <c:axId val="320256456"/>
      </c:lineChart>
      <c:catAx>
        <c:axId val="32020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0256456"/>
        <c:crosses val="autoZero"/>
        <c:auto val="1"/>
        <c:lblAlgn val="ctr"/>
        <c:lblOffset val="100"/>
        <c:noMultiLvlLbl val="0"/>
      </c:catAx>
      <c:valAx>
        <c:axId val="320256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0207760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915835520559931"/>
          <c:y val="0.89877150772820069"/>
          <c:w val="0.4033499562554681"/>
          <c:h val="7.34507144940215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b="1"/>
              <a:t>Căsătorii</a:t>
            </a:r>
          </a:p>
        </c:rich>
      </c:tx>
      <c:layout>
        <c:manualLayout>
          <c:xMode val="edge"/>
          <c:yMode val="edge"/>
          <c:x val="0.42356956496598658"/>
          <c:y val="5.43209665321409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562889612229057"/>
          <c:y val="0.22500000000000001"/>
          <c:w val="0.81357370603328394"/>
          <c:h val="0.53094706911636047"/>
        </c:manualLayout>
      </c:layout>
      <c:lineChart>
        <c:grouping val="standard"/>
        <c:varyColors val="0"/>
        <c:ser>
          <c:idx val="0"/>
          <c:order val="0"/>
          <c:tx>
            <c:strRef>
              <c:f>'Figura 3'!$B$21</c:f>
              <c:strCache>
                <c:ptCount val="1"/>
                <c:pt idx="0">
                  <c:v>Soț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3'!$A$22:$A$26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3'!$B$22:$B$26</c:f>
              <c:numCache>
                <c:formatCode>General</c:formatCode>
                <c:ptCount val="5"/>
                <c:pt idx="0">
                  <c:v>16646</c:v>
                </c:pt>
                <c:pt idx="1">
                  <c:v>15990</c:v>
                </c:pt>
                <c:pt idx="2">
                  <c:v>15480</c:v>
                </c:pt>
                <c:pt idx="3">
                  <c:v>11568</c:v>
                </c:pt>
                <c:pt idx="4">
                  <c:v>16623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04-4679-8D7C-07A84DE7F090}"/>
            </c:ext>
          </c:extLst>
        </c:ser>
        <c:ser>
          <c:idx val="1"/>
          <c:order val="1"/>
          <c:tx>
            <c:strRef>
              <c:f>'Figura 3'!$C$21</c:f>
              <c:strCache>
                <c:ptCount val="1"/>
                <c:pt idx="0">
                  <c:v>Soție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3'!$A$22:$A$26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3'!$C$22:$C$26</c:f>
              <c:numCache>
                <c:formatCode>General</c:formatCode>
                <c:ptCount val="5"/>
                <c:pt idx="0">
                  <c:v>17811</c:v>
                </c:pt>
                <c:pt idx="1">
                  <c:v>17182</c:v>
                </c:pt>
                <c:pt idx="2">
                  <c:v>16654</c:v>
                </c:pt>
                <c:pt idx="3">
                  <c:v>12426</c:v>
                </c:pt>
                <c:pt idx="4">
                  <c:v>17924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04-4679-8D7C-07A84DE7F09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9673848"/>
        <c:axId val="318836920"/>
      </c:lineChart>
      <c:catAx>
        <c:axId val="319673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8836920"/>
        <c:crosses val="autoZero"/>
        <c:auto val="1"/>
        <c:lblAlgn val="ctr"/>
        <c:lblOffset val="100"/>
        <c:noMultiLvlLbl val="0"/>
      </c:catAx>
      <c:valAx>
        <c:axId val="318836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9673848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140273544070246"/>
          <c:y val="0.89587926509186355"/>
          <c:w val="0.67761703479723079"/>
          <c:h val="7.55493063367079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-5400000" spcFirstLastPara="1" vertOverflow="ellipsis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/>
              <a:t>mii </a:t>
            </a:r>
            <a:r>
              <a:rPr lang="ro-RO" sz="900"/>
              <a:t>persoane</a:t>
            </a:r>
          </a:p>
        </c:rich>
      </c:tx>
      <c:layout>
        <c:manualLayout>
          <c:xMode val="edge"/>
          <c:yMode val="edge"/>
          <c:x val="1.6172235741406641E-2"/>
          <c:y val="0.25712509237316211"/>
        </c:manualLayout>
      </c:layout>
      <c:overlay val="0"/>
      <c:spPr>
        <a:noFill/>
        <a:ln>
          <a:noFill/>
        </a:ln>
        <a:effectLst/>
      </c:spPr>
      <c:txPr>
        <a:bodyPr rot="-5400000" spcFirstLastPara="1" vertOverflow="ellipsis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71688069428241"/>
          <c:y val="4.8684733966532681E-2"/>
          <c:w val="0.76847392361362199"/>
          <c:h val="0.758849364903111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4'!$A$23</c:f>
              <c:strCache>
                <c:ptCount val="1"/>
                <c:pt idx="0">
                  <c:v>Numărul de elevi și studenți, mii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4'!$B$22:$F$22</c:f>
              <c:strCache>
                <c:ptCount val="5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</c:strCache>
            </c:strRef>
          </c:cat>
          <c:val>
            <c:numRef>
              <c:f>'Figura 4'!$B$23:$F$23</c:f>
              <c:numCache>
                <c:formatCode>General</c:formatCode>
                <c:ptCount val="5"/>
                <c:pt idx="0">
                  <c:v>147.4</c:v>
                </c:pt>
                <c:pt idx="1">
                  <c:v>140.1</c:v>
                </c:pt>
                <c:pt idx="2">
                  <c:v>135.69999999999999</c:v>
                </c:pt>
                <c:pt idx="3">
                  <c:v>140.9</c:v>
                </c:pt>
                <c:pt idx="4">
                  <c:v>143.6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25-417A-B9B1-0365BF8247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19566960"/>
        <c:axId val="319568528"/>
      </c:barChart>
      <c:lineChart>
        <c:grouping val="stacked"/>
        <c:varyColors val="0"/>
        <c:ser>
          <c:idx val="1"/>
          <c:order val="1"/>
          <c:tx>
            <c:strRef>
              <c:f>'Figura 4'!$A$24</c:f>
              <c:strCache>
                <c:ptCount val="1"/>
                <c:pt idx="0">
                  <c:v>Persoane la 1000 locuitori de 15-29 ani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4'!$B$22:$F$22</c:f>
              <c:strCache>
                <c:ptCount val="5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</c:strCache>
            </c:strRef>
          </c:cat>
          <c:val>
            <c:numRef>
              <c:f>'Figura 4'!$B$24:$F$24</c:f>
              <c:numCache>
                <c:formatCode>General</c:formatCode>
                <c:ptCount val="5"/>
                <c:pt idx="0">
                  <c:v>277</c:v>
                </c:pt>
                <c:pt idx="1">
                  <c:v>283</c:v>
                </c:pt>
                <c:pt idx="2">
                  <c:v>291</c:v>
                </c:pt>
                <c:pt idx="3">
                  <c:v>314</c:v>
                </c:pt>
                <c:pt idx="4">
                  <c:v>330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25-417A-B9B1-0365BF8247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9567744"/>
        <c:axId val="319567352"/>
      </c:lineChart>
      <c:catAx>
        <c:axId val="31956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9568528"/>
        <c:crosses val="autoZero"/>
        <c:auto val="1"/>
        <c:lblAlgn val="ctr"/>
        <c:lblOffset val="100"/>
        <c:noMultiLvlLbl val="0"/>
      </c:catAx>
      <c:valAx>
        <c:axId val="319568528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9566960"/>
        <c:crosses val="autoZero"/>
        <c:crossBetween val="between"/>
      </c:valAx>
      <c:valAx>
        <c:axId val="319567352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 sz="900"/>
                  <a:t>persoane la 1000 locuitori de 15-29 ani</a:t>
                </a:r>
                <a:endParaRPr lang="ru-RU" sz="900"/>
              </a:p>
            </c:rich>
          </c:tx>
          <c:layout>
            <c:manualLayout>
              <c:xMode val="edge"/>
              <c:yMode val="edge"/>
              <c:x val="0.94011048565817112"/>
              <c:y val="5.40995042286380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9567744"/>
        <c:crosses val="max"/>
        <c:crossBetween val="between"/>
        <c:majorUnit val="100"/>
      </c:valAx>
      <c:catAx>
        <c:axId val="319567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9567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0213448928640033E-2"/>
          <c:y val="0.91522370213363791"/>
          <c:w val="0.9"/>
          <c:h val="8.18508903076342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25364829396326"/>
          <c:y val="0.19591836734693877"/>
          <c:w val="0.85441301837270345"/>
          <c:h val="0.486372489153141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5'!$A$22</c:f>
              <c:strCache>
                <c:ptCount val="1"/>
                <c:pt idx="0">
                  <c:v>Învățământ profesional tehnic secundar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5'!$B$21:$F$21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5'!$B$22:$F$22</c:f>
              <c:numCache>
                <c:formatCode>0.0</c:formatCode>
                <c:ptCount val="5"/>
                <c:pt idx="0">
                  <c:v>17</c:v>
                </c:pt>
                <c:pt idx="1">
                  <c:v>15.3</c:v>
                </c:pt>
                <c:pt idx="2">
                  <c:v>14.7</c:v>
                </c:pt>
                <c:pt idx="3">
                  <c:v>15.1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66-4478-8395-DE32A6FC7CA3}"/>
            </c:ext>
          </c:extLst>
        </c:ser>
        <c:ser>
          <c:idx val="1"/>
          <c:order val="1"/>
          <c:tx>
            <c:strRef>
              <c:f>'Figura 5'!$A$23</c:f>
              <c:strCache>
                <c:ptCount val="1"/>
                <c:pt idx="0">
                  <c:v>Învățământ profesional tehnic postsecundar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5'!$B$21:$F$21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5'!$B$23:$F$23</c:f>
              <c:numCache>
                <c:formatCode>0.0</c:formatCode>
                <c:ptCount val="5"/>
                <c:pt idx="0" formatCode="General">
                  <c:v>29.6</c:v>
                </c:pt>
                <c:pt idx="1">
                  <c:v>29</c:v>
                </c:pt>
                <c:pt idx="2" formatCode="General">
                  <c:v>28.9</c:v>
                </c:pt>
                <c:pt idx="3" formatCode="General">
                  <c:v>29.7</c:v>
                </c:pt>
                <c:pt idx="4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66-4478-8395-DE32A6FC7CA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98"/>
        <c:overlap val="-7"/>
        <c:axId val="319568920"/>
        <c:axId val="319565784"/>
      </c:barChart>
      <c:catAx>
        <c:axId val="319568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9565784"/>
        <c:crosses val="autoZero"/>
        <c:auto val="1"/>
        <c:lblAlgn val="ctr"/>
        <c:lblOffset val="100"/>
        <c:noMultiLvlLbl val="0"/>
      </c:catAx>
      <c:valAx>
        <c:axId val="319565784"/>
        <c:scaling>
          <c:orientation val="minMax"/>
          <c:max val="35"/>
        </c:scaling>
        <c:delete val="0"/>
        <c:axPos val="l"/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mii persoane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6666666666666666E-2"/>
              <c:y val="6.878146207819639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9568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99910276441378"/>
          <c:y val="0.12374000308784931"/>
          <c:w val="0.83732768178044537"/>
          <c:h val="0.56074026040862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6'!$A$22</c:f>
              <c:strCache>
                <c:ptCount val="1"/>
                <c:pt idx="0">
                  <c:v>Licență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6'!$B$20:$G$21</c:f>
              <c:multiLvlStrCache>
                <c:ptCount val="6"/>
                <c:lvl>
                  <c:pt idx="0">
                    <c:v>Total</c:v>
                  </c:pt>
                  <c:pt idx="1">
                    <c:v>Feminin</c:v>
                  </c:pt>
                  <c:pt idx="2">
                    <c:v>Masculin</c:v>
                  </c:pt>
                  <c:pt idx="3">
                    <c:v>Total</c:v>
                  </c:pt>
                  <c:pt idx="4">
                    <c:v>Feminin</c:v>
                  </c:pt>
                  <c:pt idx="5">
                    <c:v>Masculin</c:v>
                  </c:pt>
                </c:lvl>
                <c:lvl>
                  <c:pt idx="0">
                    <c:v>2017/18</c:v>
                  </c:pt>
                  <c:pt idx="3">
                    <c:v>2021/22</c:v>
                  </c:pt>
                </c:lvl>
              </c:multiLvlStrCache>
            </c:multiLvlStrRef>
          </c:cat>
          <c:val>
            <c:numRef>
              <c:f>'Figura 6'!$B$22:$G$22</c:f>
              <c:numCache>
                <c:formatCode>0.0</c:formatCode>
                <c:ptCount val="6"/>
                <c:pt idx="0">
                  <c:v>74.900000000000006</c:v>
                </c:pt>
                <c:pt idx="1">
                  <c:v>72.099999999999994</c:v>
                </c:pt>
                <c:pt idx="2">
                  <c:v>78.8</c:v>
                </c:pt>
                <c:pt idx="3">
                  <c:v>73.099999999999994</c:v>
                </c:pt>
                <c:pt idx="4">
                  <c:v>70.599999999999994</c:v>
                </c:pt>
                <c:pt idx="5">
                  <c:v>76.7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1A-46A5-BC82-4F472C6E5D18}"/>
            </c:ext>
          </c:extLst>
        </c:ser>
        <c:ser>
          <c:idx val="1"/>
          <c:order val="1"/>
          <c:tx>
            <c:strRef>
              <c:f>'Figura 6'!$A$23</c:f>
              <c:strCache>
                <c:ptCount val="1"/>
                <c:pt idx="0">
                  <c:v>Master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6'!$B$20:$G$21</c:f>
              <c:multiLvlStrCache>
                <c:ptCount val="6"/>
                <c:lvl>
                  <c:pt idx="0">
                    <c:v>Total</c:v>
                  </c:pt>
                  <c:pt idx="1">
                    <c:v>Feminin</c:v>
                  </c:pt>
                  <c:pt idx="2">
                    <c:v>Masculin</c:v>
                  </c:pt>
                  <c:pt idx="3">
                    <c:v>Total</c:v>
                  </c:pt>
                  <c:pt idx="4">
                    <c:v>Feminin</c:v>
                  </c:pt>
                  <c:pt idx="5">
                    <c:v>Masculin</c:v>
                  </c:pt>
                </c:lvl>
                <c:lvl>
                  <c:pt idx="0">
                    <c:v>2017/18</c:v>
                  </c:pt>
                  <c:pt idx="3">
                    <c:v>2021/22</c:v>
                  </c:pt>
                </c:lvl>
              </c:multiLvlStrCache>
            </c:multiLvlStrRef>
          </c:cat>
          <c:val>
            <c:numRef>
              <c:f>'Figura 6'!$B$23:$G$23</c:f>
              <c:numCache>
                <c:formatCode>0.0</c:formatCode>
                <c:ptCount val="6"/>
                <c:pt idx="0">
                  <c:v>18.399999999999999</c:v>
                </c:pt>
                <c:pt idx="1">
                  <c:v>19.899999999999999</c:v>
                </c:pt>
                <c:pt idx="2">
                  <c:v>16.399999999999999</c:v>
                </c:pt>
                <c:pt idx="3">
                  <c:v>19.5</c:v>
                </c:pt>
                <c:pt idx="4">
                  <c:v>20.6</c:v>
                </c:pt>
                <c:pt idx="5">
                  <c:v>17.899999999999999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1A-46A5-BC82-4F472C6E5D18}"/>
            </c:ext>
          </c:extLst>
        </c:ser>
        <c:ser>
          <c:idx val="2"/>
          <c:order val="2"/>
          <c:tx>
            <c:strRef>
              <c:f>'Figura 6'!$A$24</c:f>
              <c:strCache>
                <c:ptCount val="1"/>
                <c:pt idx="0">
                  <c:v>Studii superioare integrate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6'!$B$20:$G$21</c:f>
              <c:multiLvlStrCache>
                <c:ptCount val="6"/>
                <c:lvl>
                  <c:pt idx="0">
                    <c:v>Total</c:v>
                  </c:pt>
                  <c:pt idx="1">
                    <c:v>Feminin</c:v>
                  </c:pt>
                  <c:pt idx="2">
                    <c:v>Masculin</c:v>
                  </c:pt>
                  <c:pt idx="3">
                    <c:v>Total</c:v>
                  </c:pt>
                  <c:pt idx="4">
                    <c:v>Feminin</c:v>
                  </c:pt>
                  <c:pt idx="5">
                    <c:v>Masculin</c:v>
                  </c:pt>
                </c:lvl>
                <c:lvl>
                  <c:pt idx="0">
                    <c:v>2017/18</c:v>
                  </c:pt>
                  <c:pt idx="3">
                    <c:v>2021/22</c:v>
                  </c:pt>
                </c:lvl>
              </c:multiLvlStrCache>
            </c:multiLvlStrRef>
          </c:cat>
          <c:val>
            <c:numRef>
              <c:f>'Figura 6'!$B$24:$G$24</c:f>
              <c:numCache>
                <c:formatCode>0.0</c:formatCode>
                <c:ptCount val="6"/>
                <c:pt idx="0">
                  <c:v>6.7</c:v>
                </c:pt>
                <c:pt idx="1">
                  <c:v>8</c:v>
                </c:pt>
                <c:pt idx="2">
                  <c:v>4.8</c:v>
                </c:pt>
                <c:pt idx="3">
                  <c:v>7.4</c:v>
                </c:pt>
                <c:pt idx="4">
                  <c:v>8.8000000000000007</c:v>
                </c:pt>
                <c:pt idx="5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1A-46A5-BC82-4F472C6E5D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6"/>
        <c:overlap val="-5"/>
        <c:axId val="319566176"/>
        <c:axId val="319566568"/>
      </c:barChart>
      <c:catAx>
        <c:axId val="31956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9566568"/>
        <c:crosses val="autoZero"/>
        <c:auto val="1"/>
        <c:lblAlgn val="ctr"/>
        <c:lblOffset val="100"/>
        <c:noMultiLvlLbl val="0"/>
      </c:catAx>
      <c:valAx>
        <c:axId val="31956656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2311722331368696"/>
              <c:y val="3.567042354999742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956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947197170098335"/>
          <c:y val="0.91137501929905818"/>
          <c:w val="0.60105585033697895"/>
          <c:h val="8.3396222531007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7'!$A$19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1690A85B-B1E5-41BF-AB1B-A0108AB56AA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2C5F-4D72-9A07-77F3F18C0C0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49A7639-3C8F-4234-8CF6-C922967963E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2C5F-4D72-9A07-77F3F18C0C0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11EF56F-C2A9-424E-9B6D-DEAF3660845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2C5F-4D72-9A07-77F3F18C0C0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4FD7BA6-C190-4B2C-8FEB-6EABA5D6373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2C5F-4D72-9A07-77F3F18C0C0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DA3893F-A365-4827-853C-63D378C4870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2C5F-4D72-9A07-77F3F18C0C0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35155E2-0D8F-41E3-801A-3DADC485AF8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2C5F-4D72-9A07-77F3F18C0C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7'!$B$17:$G$18</c:f>
              <c:multiLvlStrCache>
                <c:ptCount val="6"/>
                <c:lvl>
                  <c:pt idx="0">
                    <c:v>15-24 ani</c:v>
                  </c:pt>
                  <c:pt idx="1">
                    <c:v>15-29 ani</c:v>
                  </c:pt>
                  <c:pt idx="2">
                    <c:v>15-34 ani</c:v>
                  </c:pt>
                  <c:pt idx="3">
                    <c:v>15-24 ani</c:v>
                  </c:pt>
                  <c:pt idx="4">
                    <c:v>15-29 ani</c:v>
                  </c:pt>
                  <c:pt idx="5">
                    <c:v>15-34 ani</c:v>
                  </c:pt>
                </c:lvl>
                <c:lvl>
                  <c:pt idx="0">
                    <c:v>2020</c:v>
                  </c:pt>
                  <c:pt idx="3">
                    <c:v>2021</c:v>
                  </c:pt>
                </c:lvl>
              </c:multiLvlStrCache>
            </c:multiLvlStrRef>
          </c:cat>
          <c:val>
            <c:numRef>
              <c:f>'Figura 7'!$B$19:$G$19</c:f>
              <c:numCache>
                <c:formatCode>0.0</c:formatCode>
                <c:ptCount val="6"/>
                <c:pt idx="0">
                  <c:v>17.600000000000001</c:v>
                </c:pt>
                <c:pt idx="1">
                  <c:v>26</c:v>
                </c:pt>
                <c:pt idx="2">
                  <c:v>31.2</c:v>
                </c:pt>
                <c:pt idx="3">
                  <c:v>17.2</c:v>
                </c:pt>
                <c:pt idx="4">
                  <c:v>26.4</c:v>
                </c:pt>
                <c:pt idx="5">
                  <c:v>30.4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7'!$B$19:$G$19</c15:f>
                <c15:dlblRangeCache>
                  <c:ptCount val="6"/>
                  <c:pt idx="0">
                    <c:v>17,6</c:v>
                  </c:pt>
                  <c:pt idx="1">
                    <c:v>26,0</c:v>
                  </c:pt>
                  <c:pt idx="2">
                    <c:v>31,2</c:v>
                  </c:pt>
                  <c:pt idx="3">
                    <c:v>17,2</c:v>
                  </c:pt>
                  <c:pt idx="4">
                    <c:v>26,4</c:v>
                  </c:pt>
                  <c:pt idx="5">
                    <c:v>30,4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2C5F-4D72-9A07-77F3F18C0C09}"/>
            </c:ext>
          </c:extLst>
        </c:ser>
        <c:ser>
          <c:idx val="1"/>
          <c:order val="1"/>
          <c:tx>
            <c:strRef>
              <c:f>'Figura 7'!$A$20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114B64B-CEE6-4B3F-BDFF-91A998F6B30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2C5F-4D72-9A07-77F3F18C0C0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88688C0-67A9-43E7-B315-56723F658A7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2C5F-4D72-9A07-77F3F18C0C0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058994E-B545-49DF-82AD-18D4463CAD8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2C5F-4D72-9A07-77F3F18C0C0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067F3D4-66FC-40F2-AC95-0677CDCB4EB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2C5F-4D72-9A07-77F3F18C0C0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FEBE7C9-ED57-4AA9-8450-F35652B020F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2C5F-4D72-9A07-77F3F18C0C0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12E0586-8A4C-4C85-BD54-124A7206CB2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2C5F-4D72-9A07-77F3F18C0C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7'!$B$17:$G$18</c:f>
              <c:multiLvlStrCache>
                <c:ptCount val="6"/>
                <c:lvl>
                  <c:pt idx="0">
                    <c:v>15-24 ani</c:v>
                  </c:pt>
                  <c:pt idx="1">
                    <c:v>15-29 ani</c:v>
                  </c:pt>
                  <c:pt idx="2">
                    <c:v>15-34 ani</c:v>
                  </c:pt>
                  <c:pt idx="3">
                    <c:v>15-24 ani</c:v>
                  </c:pt>
                  <c:pt idx="4">
                    <c:v>15-29 ani</c:v>
                  </c:pt>
                  <c:pt idx="5">
                    <c:v>15-34 ani</c:v>
                  </c:pt>
                </c:lvl>
                <c:lvl>
                  <c:pt idx="0">
                    <c:v>2020</c:v>
                  </c:pt>
                  <c:pt idx="3">
                    <c:v>2021</c:v>
                  </c:pt>
                </c:lvl>
              </c:multiLvlStrCache>
            </c:multiLvlStrRef>
          </c:cat>
          <c:val>
            <c:numRef>
              <c:f>'Figura 7'!$B$20:$G$20</c:f>
              <c:numCache>
                <c:formatCode>0.0</c:formatCode>
                <c:ptCount val="6"/>
                <c:pt idx="0">
                  <c:v>15.6</c:v>
                </c:pt>
                <c:pt idx="1">
                  <c:v>19.600000000000001</c:v>
                </c:pt>
                <c:pt idx="2">
                  <c:v>22.9</c:v>
                </c:pt>
                <c:pt idx="3">
                  <c:v>14.1</c:v>
                </c:pt>
                <c:pt idx="4">
                  <c:v>18.8</c:v>
                </c:pt>
                <c:pt idx="5">
                  <c:v>20.6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7'!$B$20:$G$20</c15:f>
                <c15:dlblRangeCache>
                  <c:ptCount val="6"/>
                  <c:pt idx="0">
                    <c:v>15,6</c:v>
                  </c:pt>
                  <c:pt idx="1">
                    <c:v>19,6</c:v>
                  </c:pt>
                  <c:pt idx="2">
                    <c:v>22,9</c:v>
                  </c:pt>
                  <c:pt idx="3">
                    <c:v>14,1</c:v>
                  </c:pt>
                  <c:pt idx="4">
                    <c:v>18,8</c:v>
                  </c:pt>
                  <c:pt idx="5">
                    <c:v>20,6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2C5F-4D72-9A07-77F3F18C0C09}"/>
            </c:ext>
          </c:extLst>
        </c:ser>
        <c:ser>
          <c:idx val="2"/>
          <c:order val="2"/>
          <c:tx>
            <c:strRef>
              <c:f>'Figura 7'!$A$21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B3BCD56-E93D-4D0E-B6B8-8A9E992EE1C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2C5F-4D72-9A07-77F3F18C0C0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6EA1C5A-CB70-4576-B324-BC623D13ECB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2C5F-4D72-9A07-77F3F18C0C0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A5BC181-2B74-4D00-B0C4-0171B5E763F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2C5F-4D72-9A07-77F3F18C0C0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5433105-C9DD-4169-B66E-EA235E3F8A4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2C5F-4D72-9A07-77F3F18C0C0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C999134-1EF3-496E-97DE-E84CFE7708E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2C5F-4D72-9A07-77F3F18C0C0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9982D13-2096-4813-8571-2993BBF046E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2C5F-4D72-9A07-77F3F18C0C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7'!$B$17:$G$18</c:f>
              <c:multiLvlStrCache>
                <c:ptCount val="6"/>
                <c:lvl>
                  <c:pt idx="0">
                    <c:v>15-24 ani</c:v>
                  </c:pt>
                  <c:pt idx="1">
                    <c:v>15-29 ani</c:v>
                  </c:pt>
                  <c:pt idx="2">
                    <c:v>15-34 ani</c:v>
                  </c:pt>
                  <c:pt idx="3">
                    <c:v>15-24 ani</c:v>
                  </c:pt>
                  <c:pt idx="4">
                    <c:v>15-29 ani</c:v>
                  </c:pt>
                  <c:pt idx="5">
                    <c:v>15-34 ani</c:v>
                  </c:pt>
                </c:lvl>
                <c:lvl>
                  <c:pt idx="0">
                    <c:v>2020</c:v>
                  </c:pt>
                  <c:pt idx="3">
                    <c:v>2021</c:v>
                  </c:pt>
                </c:lvl>
              </c:multiLvlStrCache>
            </c:multiLvlStrRef>
          </c:cat>
          <c:val>
            <c:numRef>
              <c:f>'Figura 7'!$B$21:$G$21</c:f>
              <c:numCache>
                <c:formatCode>0.0</c:formatCode>
                <c:ptCount val="6"/>
                <c:pt idx="0">
                  <c:v>19.7</c:v>
                </c:pt>
                <c:pt idx="1">
                  <c:v>32.5</c:v>
                </c:pt>
                <c:pt idx="2">
                  <c:v>39.4</c:v>
                </c:pt>
                <c:pt idx="3">
                  <c:v>20.399999999999999</c:v>
                </c:pt>
                <c:pt idx="4">
                  <c:v>33.9</c:v>
                </c:pt>
                <c:pt idx="5">
                  <c:v>39.9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7'!$B$21:$G$21</c15:f>
                <c15:dlblRangeCache>
                  <c:ptCount val="6"/>
                  <c:pt idx="0">
                    <c:v>19,7</c:v>
                  </c:pt>
                  <c:pt idx="1">
                    <c:v>32,5</c:v>
                  </c:pt>
                  <c:pt idx="2">
                    <c:v>39,4</c:v>
                  </c:pt>
                  <c:pt idx="3">
                    <c:v>20,4</c:v>
                  </c:pt>
                  <c:pt idx="4">
                    <c:v>33,9</c:v>
                  </c:pt>
                  <c:pt idx="5">
                    <c:v>39,9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4-2C5F-4D72-9A07-77F3F18C0C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18578136"/>
        <c:axId val="318574608"/>
      </c:barChart>
      <c:catAx>
        <c:axId val="318578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8574608"/>
        <c:crosses val="autoZero"/>
        <c:auto val="1"/>
        <c:lblAlgn val="ctr"/>
        <c:lblOffset val="100"/>
        <c:noMultiLvlLbl val="0"/>
      </c:catAx>
      <c:valAx>
        <c:axId val="31857460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8578136"/>
        <c:crosses val="autoZero"/>
        <c:crossBetween val="between"/>
        <c:majorUnit val="15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208627301136766E-2"/>
          <c:y val="2.8949132638314036E-2"/>
          <c:w val="0.88123578302712158"/>
          <c:h val="0.67402996500437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8'!$A$20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9F37856-19FC-4C20-B4BC-451ADA72D73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B54F-4E48-BF13-A446F2DA132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B4AC7D9-B3A2-4007-86E8-81200F37A40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B54F-4E48-BF13-A446F2DA1326}"/>
                </c:ext>
              </c:extLst>
            </c:dLbl>
            <c:dLbl>
              <c:idx val="2"/>
              <c:layout>
                <c:manualLayout>
                  <c:x val="-9.2432120161756639E-3"/>
                  <c:y val="0"/>
                </c:manualLayout>
              </c:layout>
              <c:tx>
                <c:rich>
                  <a:bodyPr/>
                  <a:lstStyle/>
                  <a:p>
                    <a:fld id="{6803EFBD-2249-4AB5-9429-D227221D368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B54F-4E48-BF13-A446F2DA132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9A0C9C7-68BB-4BB5-B9DC-2F980757987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B54F-4E48-BF13-A446F2DA132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9DE5C73-DA39-4BB7-9E7E-B37BE33649E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B54F-4E48-BF13-A446F2DA1326}"/>
                </c:ext>
              </c:extLst>
            </c:dLbl>
            <c:dLbl>
              <c:idx val="5"/>
              <c:layout>
                <c:manualLayout>
                  <c:x val="-6.9324090121316313E-3"/>
                  <c:y val="2.4024019479507233E-2"/>
                </c:manualLayout>
              </c:layout>
              <c:tx>
                <c:rich>
                  <a:bodyPr/>
                  <a:lstStyle/>
                  <a:p>
                    <a:fld id="{17C584DE-6819-4007-B575-DF98CB9733C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B54F-4E48-BF13-A446F2DA132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CC08EC1-33CA-4C63-A662-EFF0EDCF0C1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B54F-4E48-BF13-A446F2DA132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7BB41C16-1DC8-41DD-9865-F4BF8A31FE4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B54F-4E48-BF13-A446F2DA13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8'!$B$18:$I$19</c:f>
              <c:multiLvlStrCache>
                <c:ptCount val="8"/>
                <c:lvl>
                  <c:pt idx="0">
                    <c:v>15-34 ani</c:v>
                  </c:pt>
                  <c:pt idx="1">
                    <c:v>15-24 ani</c:v>
                  </c:pt>
                  <c:pt idx="2">
                    <c:v>25-29 ani</c:v>
                  </c:pt>
                  <c:pt idx="3">
                    <c:v>30-34 ani</c:v>
                  </c:pt>
                  <c:pt idx="4">
                    <c:v>15-34 ani</c:v>
                  </c:pt>
                  <c:pt idx="5">
                    <c:v>15-24 ani</c:v>
                  </c:pt>
                  <c:pt idx="6">
                    <c:v>25-29 ani</c:v>
                  </c:pt>
                  <c:pt idx="7">
                    <c:v>30-34 ani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'Figura 8'!$B$20:$I$20</c:f>
              <c:numCache>
                <c:formatCode>0.0</c:formatCode>
                <c:ptCount val="8"/>
                <c:pt idx="0">
                  <c:v>36.299999999999997</c:v>
                </c:pt>
                <c:pt idx="1">
                  <c:v>16.3</c:v>
                </c:pt>
                <c:pt idx="2">
                  <c:v>49.2</c:v>
                </c:pt>
                <c:pt idx="3">
                  <c:v>51</c:v>
                </c:pt>
                <c:pt idx="4">
                  <c:v>37.299999999999997</c:v>
                </c:pt>
                <c:pt idx="5">
                  <c:v>16.399999999999999</c:v>
                </c:pt>
                <c:pt idx="6">
                  <c:v>48.2</c:v>
                </c:pt>
                <c:pt idx="7">
                  <c:v>55.1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8'!$B$20:$I$20</c15:f>
                <c15:dlblRangeCache>
                  <c:ptCount val="8"/>
                  <c:pt idx="0">
                    <c:v>36,3</c:v>
                  </c:pt>
                  <c:pt idx="1">
                    <c:v>16,3</c:v>
                  </c:pt>
                  <c:pt idx="2">
                    <c:v>49,2</c:v>
                  </c:pt>
                  <c:pt idx="3">
                    <c:v>51,0</c:v>
                  </c:pt>
                  <c:pt idx="4">
                    <c:v>37,3</c:v>
                  </c:pt>
                  <c:pt idx="5">
                    <c:v>16,4</c:v>
                  </c:pt>
                  <c:pt idx="6">
                    <c:v>48,2</c:v>
                  </c:pt>
                  <c:pt idx="7">
                    <c:v>55,1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B54F-4E48-BF13-A446F2DA1326}"/>
            </c:ext>
          </c:extLst>
        </c:ser>
        <c:ser>
          <c:idx val="1"/>
          <c:order val="1"/>
          <c:tx>
            <c:strRef>
              <c:f>'Figura 8'!$A$21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30E4358F-8768-4095-B460-695CB41EE11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B54F-4E48-BF13-A446F2DA1326}"/>
                </c:ext>
              </c:extLst>
            </c:dLbl>
            <c:dLbl>
              <c:idx val="1"/>
              <c:layout>
                <c:manualLayout>
                  <c:x val="2.3108030040438631E-3"/>
                  <c:y val="-1.9219215583605859E-2"/>
                </c:manualLayout>
              </c:layout>
              <c:tx>
                <c:rich>
                  <a:bodyPr/>
                  <a:lstStyle/>
                  <a:p>
                    <a:fld id="{A887942F-337A-4EE6-A30E-FF0543615EA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B54F-4E48-BF13-A446F2DA132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387AE49-9E12-482E-9F8D-C20351807DA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B54F-4E48-BF13-A446F2DA132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6FA7F2E-76BE-4B7A-94CD-BCAAFA8184D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B54F-4E48-BF13-A446F2DA132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957F410-0524-4D57-9F48-AC420550D2B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B54F-4E48-BF13-A446F2DA132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0891B97-05DD-4E6A-AD10-B62D1F5A590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B54F-4E48-BF13-A446F2DA132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BB97C07-EAA8-4E76-B6BC-D6743901A5F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B54F-4E48-BF13-A446F2DA132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3B7B6C3E-E2F4-488C-8F7F-0A59ED0DA2D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B54F-4E48-BF13-A446F2DA13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multiLvlStrRef>
              <c:f>'Figura 8'!$B$18:$I$19</c:f>
              <c:multiLvlStrCache>
                <c:ptCount val="8"/>
                <c:lvl>
                  <c:pt idx="0">
                    <c:v>15-34 ani</c:v>
                  </c:pt>
                  <c:pt idx="1">
                    <c:v>15-24 ani</c:v>
                  </c:pt>
                  <c:pt idx="2">
                    <c:v>25-29 ani</c:v>
                  </c:pt>
                  <c:pt idx="3">
                    <c:v>30-34 ani</c:v>
                  </c:pt>
                  <c:pt idx="4">
                    <c:v>15-34 ani</c:v>
                  </c:pt>
                  <c:pt idx="5">
                    <c:v>15-24 ani</c:v>
                  </c:pt>
                  <c:pt idx="6">
                    <c:v>25-29 ani</c:v>
                  </c:pt>
                  <c:pt idx="7">
                    <c:v>30-34 ani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'Figura 8'!$B$21:$I$21</c:f>
              <c:numCache>
                <c:formatCode>0.0</c:formatCode>
                <c:ptCount val="8"/>
                <c:pt idx="0">
                  <c:v>41.4</c:v>
                </c:pt>
                <c:pt idx="1">
                  <c:v>19</c:v>
                </c:pt>
                <c:pt idx="2">
                  <c:v>57.8</c:v>
                </c:pt>
                <c:pt idx="3">
                  <c:v>58.3</c:v>
                </c:pt>
                <c:pt idx="4">
                  <c:v>43.9</c:v>
                </c:pt>
                <c:pt idx="5">
                  <c:v>20.3</c:v>
                </c:pt>
                <c:pt idx="6">
                  <c:v>57.2</c:v>
                </c:pt>
                <c:pt idx="7">
                  <c:v>65.3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8'!$B$21:$I$21</c15:f>
                <c15:dlblRangeCache>
                  <c:ptCount val="8"/>
                  <c:pt idx="0">
                    <c:v>41,4</c:v>
                  </c:pt>
                  <c:pt idx="1">
                    <c:v>19,0</c:v>
                  </c:pt>
                  <c:pt idx="2">
                    <c:v>57,8</c:v>
                  </c:pt>
                  <c:pt idx="3">
                    <c:v>58,3</c:v>
                  </c:pt>
                  <c:pt idx="4">
                    <c:v>43,9</c:v>
                  </c:pt>
                  <c:pt idx="5">
                    <c:v>20,3</c:v>
                  </c:pt>
                  <c:pt idx="6">
                    <c:v>57,2</c:v>
                  </c:pt>
                  <c:pt idx="7">
                    <c:v>65,3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1-B54F-4E48-BF13-A446F2DA1326}"/>
            </c:ext>
          </c:extLst>
        </c:ser>
        <c:ser>
          <c:idx val="2"/>
          <c:order val="2"/>
          <c:tx>
            <c:strRef>
              <c:f>'Figura 8'!$A$22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9324090121317154E-3"/>
                  <c:y val="-4.4043526917848758E-17"/>
                </c:manualLayout>
              </c:layout>
              <c:tx>
                <c:rich>
                  <a:bodyPr/>
                  <a:lstStyle/>
                  <a:p>
                    <a:fld id="{688AC0AE-24BA-437B-9949-434F0BD50D7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B54F-4E48-BF13-A446F2DA132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2A5D709-BAB8-46A7-AF8C-30966B55041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B54F-4E48-BF13-A446F2DA132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EAAF586-4A5B-466A-9651-ECDF440C5CB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B54F-4E48-BF13-A446F2DA1326}"/>
                </c:ext>
              </c:extLst>
            </c:dLbl>
            <c:dLbl>
              <c:idx val="3"/>
              <c:layout>
                <c:manualLayout>
                  <c:x val="6.9324090121316313E-3"/>
                  <c:y val="4.8048038959014648E-3"/>
                </c:manualLayout>
              </c:layout>
              <c:tx>
                <c:rich>
                  <a:bodyPr/>
                  <a:lstStyle/>
                  <a:p>
                    <a:fld id="{38E1A93E-A921-4ADF-8EC6-319C1274C38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B54F-4E48-BF13-A446F2DA132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8B74A22-9EFB-431F-A5FA-3FD187A5580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B54F-4E48-BF13-A446F2DA132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3718E54-94B0-444C-B69F-81453831BEA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B54F-4E48-BF13-A446F2DA1326}"/>
                </c:ext>
              </c:extLst>
            </c:dLbl>
            <c:dLbl>
              <c:idx val="6"/>
              <c:layout>
                <c:manualLayout>
                  <c:x val="9.2432120161756205E-3"/>
                  <c:y val="-4.4043526917848758E-17"/>
                </c:manualLayout>
              </c:layout>
              <c:tx>
                <c:rich>
                  <a:bodyPr/>
                  <a:lstStyle/>
                  <a:p>
                    <a:fld id="{D41D5576-C194-4B77-A8F8-A309F1BC3E5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B54F-4E48-BF13-A446F2DA1326}"/>
                </c:ext>
              </c:extLst>
            </c:dLbl>
            <c:dLbl>
              <c:idx val="7"/>
              <c:layout>
                <c:manualLayout>
                  <c:x val="9.2432120161754523E-3"/>
                  <c:y val="4.8048038959014206E-3"/>
                </c:manualLayout>
              </c:layout>
              <c:tx>
                <c:rich>
                  <a:bodyPr/>
                  <a:lstStyle/>
                  <a:p>
                    <a:fld id="{9213B2A1-1A5E-4F40-B31E-032A5A6528A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B54F-4E48-BF13-A446F2DA13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8'!$B$18:$I$19</c:f>
              <c:multiLvlStrCache>
                <c:ptCount val="8"/>
                <c:lvl>
                  <c:pt idx="0">
                    <c:v>15-34 ani</c:v>
                  </c:pt>
                  <c:pt idx="1">
                    <c:v>15-24 ani</c:v>
                  </c:pt>
                  <c:pt idx="2">
                    <c:v>25-29 ani</c:v>
                  </c:pt>
                  <c:pt idx="3">
                    <c:v>30-34 ani</c:v>
                  </c:pt>
                  <c:pt idx="4">
                    <c:v>15-34 ani</c:v>
                  </c:pt>
                  <c:pt idx="5">
                    <c:v>15-24 ani</c:v>
                  </c:pt>
                  <c:pt idx="6">
                    <c:v>25-29 ani</c:v>
                  </c:pt>
                  <c:pt idx="7">
                    <c:v>30-34 ani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'Figura 8'!$B$22:$I$22</c:f>
              <c:numCache>
                <c:formatCode>0.0</c:formatCode>
                <c:ptCount val="8"/>
                <c:pt idx="0">
                  <c:v>31.3</c:v>
                </c:pt>
                <c:pt idx="1">
                  <c:v>13.5</c:v>
                </c:pt>
                <c:pt idx="2">
                  <c:v>41.4</c:v>
                </c:pt>
                <c:pt idx="3">
                  <c:v>44.2</c:v>
                </c:pt>
                <c:pt idx="4">
                  <c:v>31</c:v>
                </c:pt>
                <c:pt idx="5">
                  <c:v>12.3</c:v>
                </c:pt>
                <c:pt idx="6">
                  <c:v>39.9</c:v>
                </c:pt>
                <c:pt idx="7">
                  <c:v>45.9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8'!$B$22:$I$22</c15:f>
                <c15:dlblRangeCache>
                  <c:ptCount val="8"/>
                  <c:pt idx="0">
                    <c:v>31,3</c:v>
                  </c:pt>
                  <c:pt idx="1">
                    <c:v>13,5</c:v>
                  </c:pt>
                  <c:pt idx="2">
                    <c:v>41,4</c:v>
                  </c:pt>
                  <c:pt idx="3">
                    <c:v>44,2</c:v>
                  </c:pt>
                  <c:pt idx="4">
                    <c:v>31,0</c:v>
                  </c:pt>
                  <c:pt idx="5">
                    <c:v>12,3</c:v>
                  </c:pt>
                  <c:pt idx="6">
                    <c:v>39,9</c:v>
                  </c:pt>
                  <c:pt idx="7">
                    <c:v>45,9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A-B54F-4E48-BF13-A446F2DA132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9"/>
        <c:overlap val="-30"/>
        <c:axId val="318576568"/>
        <c:axId val="318577352"/>
      </c:barChart>
      <c:catAx>
        <c:axId val="318576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8577352"/>
        <c:crosses val="autoZero"/>
        <c:auto val="1"/>
        <c:lblAlgn val="ctr"/>
        <c:lblOffset val="100"/>
        <c:noMultiLvlLbl val="0"/>
      </c:catAx>
      <c:valAx>
        <c:axId val="318577352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8576568"/>
        <c:crosses val="autoZero"/>
        <c:crossBetween val="between"/>
        <c:majorUnit val="15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</xdr:rowOff>
    </xdr:from>
    <xdr:to>
      <xdr:col>7</xdr:col>
      <xdr:colOff>590550</xdr:colOff>
      <xdr:row>14</xdr:row>
      <xdr:rowOff>57151</xdr:rowOff>
    </xdr:to>
    <xdr:graphicFrame macro="">
      <xdr:nvGraphicFramePr>
        <xdr:cNvPr id="3" name="Диаграмма 3">
          <a:extLst>
            <a:ext uri="{FF2B5EF4-FFF2-40B4-BE49-F238E27FC236}">
              <a16:creationId xmlns:a16="http://schemas.microsoft.com/office/drawing/2014/main" id="{49C16666-96FA-4F2B-8951-D73344871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</xdr:row>
      <xdr:rowOff>9524</xdr:rowOff>
    </xdr:from>
    <xdr:to>
      <xdr:col>6</xdr:col>
      <xdr:colOff>209550</xdr:colOff>
      <xdr:row>19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42F81C-07E3-4738-B572-40F3CC8862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</xdr:row>
      <xdr:rowOff>9524</xdr:rowOff>
    </xdr:from>
    <xdr:to>
      <xdr:col>7</xdr:col>
      <xdr:colOff>209550</xdr:colOff>
      <xdr:row>18</xdr:row>
      <xdr:rowOff>133350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A951A27A-6B9D-7B03-96D6-E48EADA3A0C1}"/>
            </a:ext>
          </a:extLst>
        </xdr:cNvPr>
        <xdr:cNvGrpSpPr/>
      </xdr:nvGrpSpPr>
      <xdr:grpSpPr>
        <a:xfrm>
          <a:off x="266700" y="314324"/>
          <a:ext cx="5753100" cy="2562226"/>
          <a:chOff x="47625" y="371474"/>
          <a:chExt cx="5753100" cy="2562226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4405024D-0C1A-49E1-B5EB-5ED99C51AE78}"/>
              </a:ext>
            </a:extLst>
          </xdr:cNvPr>
          <xdr:cNvGraphicFramePr>
            <a:graphicFrameLocks/>
          </xdr:cNvGraphicFramePr>
        </xdr:nvGraphicFramePr>
        <xdr:xfrm>
          <a:off x="47625" y="371474"/>
          <a:ext cx="3648075" cy="24669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19EF109D-1FA2-4DF2-A5D8-CAB10FCB2173}"/>
              </a:ext>
            </a:extLst>
          </xdr:cNvPr>
          <xdr:cNvGraphicFramePr>
            <a:graphicFrameLocks/>
          </xdr:cNvGraphicFramePr>
        </xdr:nvGraphicFramePr>
        <xdr:xfrm>
          <a:off x="3686175" y="371475"/>
          <a:ext cx="2114550" cy="25622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</xdr:row>
      <xdr:rowOff>9524</xdr:rowOff>
    </xdr:from>
    <xdr:to>
      <xdr:col>7</xdr:col>
      <xdr:colOff>333374</xdr:colOff>
      <xdr:row>19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A63C82-D3C5-4DF4-B9DF-4336B39FC7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2</xdr:row>
      <xdr:rowOff>0</xdr:rowOff>
    </xdr:from>
    <xdr:to>
      <xdr:col>8</xdr:col>
      <xdr:colOff>0</xdr:colOff>
      <xdr:row>14</xdr:row>
      <xdr:rowOff>142875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1EEFF9D9-1063-6ED7-9A15-6975AC6B94FA}"/>
            </a:ext>
          </a:extLst>
        </xdr:cNvPr>
        <xdr:cNvGrpSpPr/>
      </xdr:nvGrpSpPr>
      <xdr:grpSpPr>
        <a:xfrm>
          <a:off x="314325" y="304800"/>
          <a:ext cx="5143500" cy="1971675"/>
          <a:chOff x="0" y="457200"/>
          <a:chExt cx="5257800" cy="2066926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0E1690C0-2F35-4047-8375-B88FD01F8473}"/>
              </a:ext>
            </a:extLst>
          </xdr:cNvPr>
          <xdr:cNvGraphicFramePr>
            <a:graphicFrameLocks/>
          </xdr:cNvGraphicFramePr>
        </xdr:nvGraphicFramePr>
        <xdr:xfrm>
          <a:off x="0" y="457200"/>
          <a:ext cx="3162300" cy="20478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D3354E0E-FD74-4DFC-899D-F41DA6D12A2C}"/>
              </a:ext>
            </a:extLst>
          </xdr:cNvPr>
          <xdr:cNvGraphicFramePr>
            <a:graphicFrameLocks/>
          </xdr:cNvGraphicFramePr>
        </xdr:nvGraphicFramePr>
        <xdr:xfrm>
          <a:off x="3076576" y="485776"/>
          <a:ext cx="2181224" cy="20383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2</xdr:row>
      <xdr:rowOff>0</xdr:rowOff>
    </xdr:from>
    <xdr:to>
      <xdr:col>7</xdr:col>
      <xdr:colOff>428625</xdr:colOff>
      <xdr:row>15</xdr:row>
      <xdr:rowOff>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81C7DE6E-125A-A488-72AD-7BB50BF3332F}"/>
            </a:ext>
          </a:extLst>
        </xdr:cNvPr>
        <xdr:cNvGrpSpPr/>
      </xdr:nvGrpSpPr>
      <xdr:grpSpPr>
        <a:xfrm>
          <a:off x="314325" y="342900"/>
          <a:ext cx="4810125" cy="1981200"/>
          <a:chOff x="0" y="495300"/>
          <a:chExt cx="5800725" cy="1981200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047AE3BE-634E-4BF7-9D41-99730D3BD3AA}"/>
              </a:ext>
            </a:extLst>
          </xdr:cNvPr>
          <xdr:cNvGraphicFramePr>
            <a:graphicFrameLocks/>
          </xdr:cNvGraphicFramePr>
        </xdr:nvGraphicFramePr>
        <xdr:xfrm>
          <a:off x="0" y="495300"/>
          <a:ext cx="3476625" cy="1981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BC5E6C2D-351F-496F-8CCD-59C4945A5240}"/>
              </a:ext>
            </a:extLst>
          </xdr:cNvPr>
          <xdr:cNvGraphicFramePr>
            <a:graphicFrameLocks/>
          </xdr:cNvGraphicFramePr>
        </xdr:nvGraphicFramePr>
        <xdr:xfrm>
          <a:off x="3476625" y="495300"/>
          <a:ext cx="2324100" cy="1981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438150</xdr:colOff>
      <xdr:row>17</xdr:row>
      <xdr:rowOff>147638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297AD4-8F3F-42A7-BE65-87A63CF6C3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380999</xdr:rowOff>
    </xdr:from>
    <xdr:to>
      <xdr:col>8</xdr:col>
      <xdr:colOff>438150</xdr:colOff>
      <xdr:row>18</xdr:row>
      <xdr:rowOff>9524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36DE120-AFE4-4B1F-8C85-5580633F33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9525</xdr:rowOff>
    </xdr:from>
    <xdr:to>
      <xdr:col>5</xdr:col>
      <xdr:colOff>247650</xdr:colOff>
      <xdr:row>17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FF1CE2-7805-4187-8F4B-71F3EE4FCD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180975</xdr:colOff>
      <xdr:row>1</xdr:row>
      <xdr:rowOff>133350</xdr:rowOff>
    </xdr:from>
    <xdr:ext cx="492507" cy="224998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DA56833-5DC9-4E8B-4A70-EFFBD41977CD}"/>
            </a:ext>
          </a:extLst>
        </xdr:cNvPr>
        <xdr:cNvSpPr txBox="1"/>
      </xdr:nvSpPr>
      <xdr:spPr>
        <a:xfrm>
          <a:off x="4276725" y="285750"/>
          <a:ext cx="492507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cazuri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</xdr:row>
      <xdr:rowOff>9525</xdr:rowOff>
    </xdr:from>
    <xdr:to>
      <xdr:col>9</xdr:col>
      <xdr:colOff>180976</xdr:colOff>
      <xdr:row>15</xdr:row>
      <xdr:rowOff>9525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E9592B42-763D-F31F-16DF-774836226BCC}"/>
            </a:ext>
          </a:extLst>
        </xdr:cNvPr>
        <xdr:cNvGrpSpPr/>
      </xdr:nvGrpSpPr>
      <xdr:grpSpPr>
        <a:xfrm>
          <a:off x="266700" y="314325"/>
          <a:ext cx="5400676" cy="1981200"/>
          <a:chOff x="600075" y="476250"/>
          <a:chExt cx="5400676" cy="1981200"/>
        </a:xfrm>
      </xdr:grpSpPr>
      <xdr:graphicFrame macro="">
        <xdr:nvGraphicFramePr>
          <xdr:cNvPr id="2" name="Диаграмма 12">
            <a:extLst>
              <a:ext uri="{FF2B5EF4-FFF2-40B4-BE49-F238E27FC236}">
                <a16:creationId xmlns:a16="http://schemas.microsoft.com/office/drawing/2014/main" id="{0F841E40-E837-4401-AD1A-85F03C4E63AE}"/>
              </a:ext>
            </a:extLst>
          </xdr:cNvPr>
          <xdr:cNvGraphicFramePr>
            <a:graphicFrameLocks/>
          </xdr:cNvGraphicFramePr>
        </xdr:nvGraphicFramePr>
        <xdr:xfrm>
          <a:off x="600075" y="476250"/>
          <a:ext cx="2752725" cy="1981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Диаграмма 11">
            <a:extLst>
              <a:ext uri="{FF2B5EF4-FFF2-40B4-BE49-F238E27FC236}">
                <a16:creationId xmlns:a16="http://schemas.microsoft.com/office/drawing/2014/main" id="{19CB3C50-1E1C-42E8-9DEE-E11C9C6901CD}"/>
              </a:ext>
            </a:extLst>
          </xdr:cNvPr>
          <xdr:cNvGraphicFramePr>
            <a:graphicFrameLocks/>
          </xdr:cNvGraphicFramePr>
        </xdr:nvGraphicFramePr>
        <xdr:xfrm>
          <a:off x="3314701" y="476250"/>
          <a:ext cx="2686050" cy="1981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352426</xdr:rowOff>
    </xdr:from>
    <xdr:to>
      <xdr:col>8</xdr:col>
      <xdr:colOff>28575</xdr:colOff>
      <xdr:row>15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CA3AA1-0588-4EEA-832F-209D822706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323850</xdr:rowOff>
    </xdr:from>
    <xdr:to>
      <xdr:col>9</xdr:col>
      <xdr:colOff>180975</xdr:colOff>
      <xdr:row>14</xdr:row>
      <xdr:rowOff>123825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FF9973EF-85EC-E724-4FD7-3EEA2DC0C18F}"/>
            </a:ext>
          </a:extLst>
        </xdr:cNvPr>
        <xdr:cNvGrpSpPr/>
      </xdr:nvGrpSpPr>
      <xdr:grpSpPr>
        <a:xfrm>
          <a:off x="171450" y="476250"/>
          <a:ext cx="5495925" cy="1981200"/>
          <a:chOff x="257175" y="590550"/>
          <a:chExt cx="5495925" cy="1981200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00000000-0008-0000-0F00-000002000000}"/>
              </a:ext>
            </a:extLst>
          </xdr:cNvPr>
          <xdr:cNvGraphicFramePr>
            <a:graphicFrameLocks/>
          </xdr:cNvGraphicFramePr>
        </xdr:nvGraphicFramePr>
        <xdr:xfrm>
          <a:off x="257175" y="590550"/>
          <a:ext cx="3047999" cy="1981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00000000-0008-0000-0F00-000003000000}"/>
              </a:ext>
            </a:extLst>
          </xdr:cNvPr>
          <xdr:cNvGraphicFramePr>
            <a:graphicFrameLocks/>
          </xdr:cNvGraphicFramePr>
        </xdr:nvGraphicFramePr>
        <xdr:xfrm>
          <a:off x="3286125" y="590550"/>
          <a:ext cx="2466975" cy="19716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7</xdr:col>
      <xdr:colOff>565784</xdr:colOff>
      <xdr:row>17</xdr:row>
      <xdr:rowOff>0</xdr:rowOff>
    </xdr:to>
    <xdr:graphicFrame macro="">
      <xdr:nvGraphicFramePr>
        <xdr:cNvPr id="2" name="Диаграмма 9">
          <a:extLst>
            <a:ext uri="{FF2B5EF4-FFF2-40B4-BE49-F238E27FC236}">
              <a16:creationId xmlns:a16="http://schemas.microsoft.com/office/drawing/2014/main" id="{3E8FF642-6630-4F1B-9472-858F763297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</xdr:row>
      <xdr:rowOff>38100</xdr:rowOff>
    </xdr:from>
    <xdr:to>
      <xdr:col>11</xdr:col>
      <xdr:colOff>428625</xdr:colOff>
      <xdr:row>17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66E03D-4A9C-4856-B836-D6B9E6D655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</xdr:row>
      <xdr:rowOff>19050</xdr:rowOff>
    </xdr:from>
    <xdr:to>
      <xdr:col>5</xdr:col>
      <xdr:colOff>452438</xdr:colOff>
      <xdr:row>17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680EEB2-D3DB-4493-85FB-FD53BEB0C6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428625</xdr:colOff>
      <xdr:row>3</xdr:row>
      <xdr:rowOff>66675</xdr:rowOff>
    </xdr:from>
    <xdr:to>
      <xdr:col>1</xdr:col>
      <xdr:colOff>552450</xdr:colOff>
      <xdr:row>4</xdr:row>
      <xdr:rowOff>104775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BDCBC17-10FB-E468-9752-415887EF632F}"/>
            </a:ext>
          </a:extLst>
        </xdr:cNvPr>
        <xdr:cNvSpPr txBox="1"/>
      </xdr:nvSpPr>
      <xdr:spPr>
        <a:xfrm>
          <a:off x="428625" y="523875"/>
          <a:ext cx="7334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persoane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</xdr:col>
      <xdr:colOff>38100</xdr:colOff>
      <xdr:row>4</xdr:row>
      <xdr:rowOff>38100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237C553-D2E3-6419-901D-390F9EEE5830}"/>
            </a:ext>
          </a:extLst>
        </xdr:cNvPr>
        <xdr:cNvSpPr txBox="1"/>
      </xdr:nvSpPr>
      <xdr:spPr>
        <a:xfrm>
          <a:off x="647700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352425</xdr:colOff>
      <xdr:row>26</xdr:row>
      <xdr:rowOff>104775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0ED35E8-8C9F-7216-9BBB-800A807F7581}"/>
            </a:ext>
          </a:extLst>
        </xdr:cNvPr>
        <xdr:cNvSpPr txBox="1"/>
      </xdr:nvSpPr>
      <xdr:spPr>
        <a:xfrm>
          <a:off x="6448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6</xdr:col>
      <xdr:colOff>133350</xdr:colOff>
      <xdr:row>3</xdr:row>
      <xdr:rowOff>76200</xdr:rowOff>
    </xdr:from>
    <xdr:to>
      <xdr:col>7</xdr:col>
      <xdr:colOff>257175</xdr:colOff>
      <xdr:row>4</xdr:row>
      <xdr:rowOff>114300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A7AC94A-B7A7-4549-88C3-801D4F0B226E}"/>
            </a:ext>
          </a:extLst>
        </xdr:cNvPr>
        <xdr:cNvSpPr txBox="1"/>
      </xdr:nvSpPr>
      <xdr:spPr>
        <a:xfrm>
          <a:off x="3790950" y="533400"/>
          <a:ext cx="733425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persoane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0.10944</cdr:x>
      <cdr:y>0.12083</cdr:y>
    </cdr:from>
    <cdr:to>
      <cdr:x>0.25718</cdr:x>
      <cdr:y>0.20833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8734F04-5AA1-F201-20C3-51EBC8DE1AC4}"/>
            </a:ext>
          </a:extLst>
        </cdr:cNvPr>
        <cdr:cNvSpPr txBox="1"/>
      </cdr:nvSpPr>
      <cdr:spPr>
        <a:xfrm xmlns:a="http://schemas.openxmlformats.org/drawingml/2006/main">
          <a:off x="381000" y="276225"/>
          <a:ext cx="5143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28574</xdr:rowOff>
    </xdr:from>
    <xdr:to>
      <xdr:col>6</xdr:col>
      <xdr:colOff>533400</xdr:colOff>
      <xdr:row>19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D6C967-5138-4340-BFC1-C3E1E8BD2B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0</xdr:rowOff>
    </xdr:from>
    <xdr:to>
      <xdr:col>6</xdr:col>
      <xdr:colOff>419100</xdr:colOff>
      <xdr:row>18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7E852DF-A2A1-4F99-BD5D-313FA2D866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342899</xdr:rowOff>
    </xdr:from>
    <xdr:to>
      <xdr:col>6</xdr:col>
      <xdr:colOff>400050</xdr:colOff>
      <xdr:row>17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200342-A0DA-45B2-881E-C2142AC9D4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180975</xdr:rowOff>
    </xdr:from>
    <xdr:to>
      <xdr:col>9</xdr:col>
      <xdr:colOff>38100</xdr:colOff>
      <xdr:row>15</xdr:row>
      <xdr:rowOff>0</xdr:rowOff>
    </xdr:to>
    <xdr:graphicFrame macro="">
      <xdr:nvGraphicFramePr>
        <xdr:cNvPr id="2" name="Диаграмма 2">
          <a:extLst>
            <a:ext uri="{FF2B5EF4-FFF2-40B4-BE49-F238E27FC236}">
              <a16:creationId xmlns:a16="http://schemas.microsoft.com/office/drawing/2014/main" id="{00B030A7-BD33-4558-BCCA-A90955033C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161925</xdr:rowOff>
    </xdr:from>
    <xdr:to>
      <xdr:col>9</xdr:col>
      <xdr:colOff>9525</xdr:colOff>
      <xdr:row>15</xdr:row>
      <xdr:rowOff>138113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3F1A18AE-8F68-4F8D-AA9C-CEDCCCB717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86911-F300-498B-8E52-334339AAF134}">
  <dimension ref="A2:H21"/>
  <sheetViews>
    <sheetView tabSelected="1" workbookViewId="0">
      <selection activeCell="A2" sqref="A2:H2"/>
    </sheetView>
  </sheetViews>
  <sheetFormatPr defaultColWidth="9.140625" defaultRowHeight="12"/>
  <cols>
    <col min="1" max="16384" width="9.140625" style="2"/>
  </cols>
  <sheetData>
    <row r="2" spans="1:8" s="86" customFormat="1">
      <c r="A2" s="90" t="s">
        <v>86</v>
      </c>
      <c r="B2" s="90"/>
      <c r="C2" s="90"/>
      <c r="D2" s="90"/>
      <c r="E2" s="90"/>
      <c r="F2" s="90"/>
      <c r="G2" s="90"/>
      <c r="H2" s="90"/>
    </row>
    <row r="17" spans="1:4">
      <c r="A17" s="4"/>
      <c r="B17" s="62">
        <v>2018</v>
      </c>
      <c r="C17" s="67">
        <v>2022</v>
      </c>
    </row>
    <row r="18" spans="1:4">
      <c r="A18" s="5" t="s">
        <v>0</v>
      </c>
      <c r="B18" s="6">
        <v>22.1</v>
      </c>
      <c r="C18" s="6">
        <v>25</v>
      </c>
      <c r="D18" s="32"/>
    </row>
    <row r="19" spans="1:4">
      <c r="A19" s="5" t="s">
        <v>1</v>
      </c>
      <c r="B19" s="6">
        <v>22.3</v>
      </c>
      <c r="C19" s="6">
        <v>19.3</v>
      </c>
      <c r="D19" s="32"/>
    </row>
    <row r="20" spans="1:4">
      <c r="A20" s="5" t="s">
        <v>2</v>
      </c>
      <c r="B20" s="6">
        <v>27</v>
      </c>
      <c r="C20" s="6">
        <v>25.1</v>
      </c>
      <c r="D20" s="32"/>
    </row>
    <row r="21" spans="1:4">
      <c r="A21" s="7" t="s">
        <v>3</v>
      </c>
      <c r="B21" s="8">
        <v>28.6</v>
      </c>
      <c r="C21" s="8">
        <v>30.6</v>
      </c>
      <c r="D21" s="32"/>
    </row>
  </sheetData>
  <mergeCells count="1">
    <mergeCell ref="A2:H2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9538E-B14F-4AFB-9ADE-797B82053582}">
  <dimension ref="A2:H29"/>
  <sheetViews>
    <sheetView workbookViewId="0">
      <selection activeCell="K19" sqref="K19"/>
    </sheetView>
  </sheetViews>
  <sheetFormatPr defaultColWidth="9.140625" defaultRowHeight="12"/>
  <cols>
    <col min="1" max="1" width="32.28515625" style="2" customWidth="1"/>
    <col min="2" max="16384" width="9.140625" style="2"/>
  </cols>
  <sheetData>
    <row r="2" spans="1:8" s="88" customFormat="1">
      <c r="A2" s="112" t="s">
        <v>77</v>
      </c>
      <c r="B2" s="112"/>
      <c r="C2" s="112"/>
      <c r="D2" s="112"/>
      <c r="E2" s="112"/>
      <c r="F2" s="112"/>
      <c r="G2" s="112"/>
      <c r="H2" s="112"/>
    </row>
    <row r="21" spans="1:3">
      <c r="A21" s="4"/>
      <c r="B21" s="41" t="s">
        <v>0</v>
      </c>
      <c r="C21" s="45" t="s">
        <v>3</v>
      </c>
    </row>
    <row r="22" spans="1:3">
      <c r="A22" s="5" t="s">
        <v>36</v>
      </c>
      <c r="B22" s="43">
        <v>3.0890921794469572</v>
      </c>
      <c r="C22" s="43">
        <v>55.375615353567767</v>
      </c>
    </row>
    <row r="23" spans="1:3">
      <c r="A23" s="5" t="s">
        <v>37</v>
      </c>
      <c r="B23" s="43">
        <v>4.7016024508370506</v>
      </c>
      <c r="C23" s="43">
        <v>9.0306049142658615</v>
      </c>
    </row>
    <row r="24" spans="1:3">
      <c r="A24" s="5" t="s">
        <v>38</v>
      </c>
      <c r="B24" s="43">
        <v>0.78578990639740398</v>
      </c>
      <c r="C24" s="43">
        <v>9.7064287804931695</v>
      </c>
    </row>
    <row r="25" spans="1:3">
      <c r="A25" s="5" t="s">
        <v>39</v>
      </c>
      <c r="B25" s="43">
        <v>6.246930641165763</v>
      </c>
      <c r="C25" s="43">
        <v>12.151268584330689</v>
      </c>
    </row>
    <row r="26" spans="1:3">
      <c r="A26" s="5" t="s">
        <v>40</v>
      </c>
      <c r="B26" s="43">
        <v>8.8088176186946523</v>
      </c>
      <c r="C26" s="44" t="s">
        <v>69</v>
      </c>
    </row>
    <row r="27" spans="1:3">
      <c r="A27" s="5" t="s">
        <v>41</v>
      </c>
      <c r="B27" s="43">
        <v>0.48094896186844988</v>
      </c>
      <c r="C27" s="43">
        <v>8.1870000339103282</v>
      </c>
    </row>
    <row r="28" spans="1:3">
      <c r="A28" s="5" t="s">
        <v>42</v>
      </c>
      <c r="B28" s="43">
        <v>74.611599297621311</v>
      </c>
      <c r="C28" s="43">
        <v>4.2755120318807887</v>
      </c>
    </row>
    <row r="29" spans="1:3">
      <c r="A29" s="7" t="s">
        <v>43</v>
      </c>
      <c r="B29" s="8">
        <v>1.2752189439684174</v>
      </c>
      <c r="C29" s="8">
        <v>1.2735703015514037</v>
      </c>
    </row>
  </sheetData>
  <mergeCells count="1">
    <mergeCell ref="A2:H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8A5C6-209E-4F25-9391-80E8833857EE}">
  <dimension ref="A2:H29"/>
  <sheetViews>
    <sheetView workbookViewId="0">
      <selection activeCell="A2" sqref="A2:H2"/>
    </sheetView>
  </sheetViews>
  <sheetFormatPr defaultColWidth="9.140625" defaultRowHeight="12"/>
  <cols>
    <col min="1" max="1" width="27.5703125" style="2" customWidth="1"/>
    <col min="2" max="2" width="12.140625" style="2" customWidth="1"/>
    <col min="3" max="3" width="9.140625" style="2" customWidth="1"/>
    <col min="4" max="16384" width="9.140625" style="2"/>
  </cols>
  <sheetData>
    <row r="2" spans="1:8" s="88" customFormat="1">
      <c r="A2" s="90" t="s">
        <v>76</v>
      </c>
      <c r="B2" s="90"/>
      <c r="C2" s="90"/>
      <c r="D2" s="90"/>
      <c r="E2" s="90"/>
      <c r="F2" s="90"/>
      <c r="G2" s="90"/>
      <c r="H2" s="90"/>
    </row>
    <row r="21" spans="1:3" ht="24">
      <c r="A21" s="4"/>
      <c r="B21" s="46" t="s">
        <v>44</v>
      </c>
      <c r="C21" s="47" t="s">
        <v>45</v>
      </c>
    </row>
    <row r="22" spans="1:3">
      <c r="A22" s="5" t="s">
        <v>46</v>
      </c>
      <c r="B22" s="43">
        <v>96.6</v>
      </c>
      <c r="C22" s="43">
        <v>98.1</v>
      </c>
    </row>
    <row r="23" spans="1:3">
      <c r="A23" s="5" t="s">
        <v>47</v>
      </c>
      <c r="B23" s="43">
        <v>87</v>
      </c>
      <c r="C23" s="43">
        <v>61.3</v>
      </c>
    </row>
    <row r="24" spans="1:3">
      <c r="A24" s="5" t="s">
        <v>48</v>
      </c>
      <c r="B24" s="43">
        <v>99.4</v>
      </c>
      <c r="C24" s="43">
        <v>98.5</v>
      </c>
    </row>
    <row r="25" spans="1:3">
      <c r="A25" s="5" t="s">
        <v>49</v>
      </c>
      <c r="B25" s="43">
        <v>86.9</v>
      </c>
      <c r="C25" s="43">
        <v>72.2</v>
      </c>
    </row>
    <row r="26" spans="1:3">
      <c r="A26" s="5" t="s">
        <v>50</v>
      </c>
      <c r="B26" s="43">
        <v>67</v>
      </c>
      <c r="C26" s="43">
        <v>51.6</v>
      </c>
    </row>
    <row r="27" spans="1:3">
      <c r="A27" s="5" t="s">
        <v>51</v>
      </c>
      <c r="B27" s="43">
        <v>89.7</v>
      </c>
      <c r="C27" s="43">
        <v>77.400000000000006</v>
      </c>
    </row>
    <row r="28" spans="1:3">
      <c r="A28" s="7" t="s">
        <v>52</v>
      </c>
      <c r="B28" s="8">
        <v>45.7</v>
      </c>
      <c r="C28" s="8">
        <v>28.7</v>
      </c>
    </row>
    <row r="29" spans="1:3">
      <c r="B29" s="32"/>
      <c r="C29" s="32"/>
    </row>
  </sheetData>
  <mergeCells count="1">
    <mergeCell ref="A2:H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A10C8-C9D8-4F67-81E7-47737C516819}">
  <dimension ref="A2:I21"/>
  <sheetViews>
    <sheetView workbookViewId="0">
      <selection activeCell="K8" sqref="K8"/>
    </sheetView>
  </sheetViews>
  <sheetFormatPr defaultColWidth="9.140625" defaultRowHeight="12"/>
  <cols>
    <col min="1" max="1" width="17.85546875" style="2" customWidth="1"/>
    <col min="2" max="16384" width="9.140625" style="2"/>
  </cols>
  <sheetData>
    <row r="2" spans="1:9" s="88" customFormat="1">
      <c r="A2" s="90" t="s">
        <v>75</v>
      </c>
      <c r="B2" s="90"/>
      <c r="C2" s="90"/>
      <c r="D2" s="90"/>
      <c r="E2" s="90"/>
      <c r="F2" s="90"/>
      <c r="G2" s="90"/>
      <c r="H2" s="90"/>
      <c r="I2" s="90"/>
    </row>
    <row r="18" spans="1:3">
      <c r="A18" s="4"/>
      <c r="B18" s="41" t="s">
        <v>31</v>
      </c>
      <c r="C18" s="45" t="s">
        <v>32</v>
      </c>
    </row>
    <row r="19" spans="1:3">
      <c r="A19" s="5" t="s">
        <v>53</v>
      </c>
      <c r="B19" s="43">
        <v>34</v>
      </c>
      <c r="C19" s="43">
        <v>20.9</v>
      </c>
    </row>
    <row r="20" spans="1:3">
      <c r="A20" s="5" t="s">
        <v>54</v>
      </c>
      <c r="B20" s="43">
        <v>65.3</v>
      </c>
      <c r="C20" s="43">
        <v>74</v>
      </c>
    </row>
    <row r="21" spans="1:3">
      <c r="A21" s="7" t="s">
        <v>55</v>
      </c>
      <c r="B21" s="48">
        <v>0.7</v>
      </c>
      <c r="C21" s="8">
        <v>5.0999999999999996</v>
      </c>
    </row>
  </sheetData>
  <mergeCells count="1">
    <mergeCell ref="A2:I2"/>
  </mergeCells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49CE4-B10B-470A-B2CA-4C8982CE7D65}">
  <dimension ref="A2:I21"/>
  <sheetViews>
    <sheetView workbookViewId="0">
      <selection activeCell="A2" sqref="A2:I2"/>
    </sheetView>
  </sheetViews>
  <sheetFormatPr defaultColWidth="9.140625" defaultRowHeight="12"/>
  <cols>
    <col min="1" max="1" width="15.5703125" style="2" customWidth="1"/>
    <col min="2" max="16384" width="9.140625" style="2"/>
  </cols>
  <sheetData>
    <row r="2" spans="1:9" ht="15" customHeight="1">
      <c r="A2" s="96" t="s">
        <v>85</v>
      </c>
      <c r="B2" s="96"/>
      <c r="C2" s="96"/>
      <c r="D2" s="96"/>
      <c r="E2" s="96"/>
      <c r="F2" s="96"/>
      <c r="G2" s="96"/>
      <c r="H2" s="96"/>
      <c r="I2" s="96"/>
    </row>
    <row r="16" spans="1:9">
      <c r="C16" s="16"/>
    </row>
    <row r="17" spans="1:3">
      <c r="A17" s="4"/>
      <c r="B17" s="41" t="s">
        <v>0</v>
      </c>
      <c r="C17" s="42" t="s">
        <v>3</v>
      </c>
    </row>
    <row r="18" spans="1:3">
      <c r="A18" s="5" t="s">
        <v>56</v>
      </c>
      <c r="B18" s="43">
        <v>13.4</v>
      </c>
      <c r="C18" s="43">
        <v>3.7</v>
      </c>
    </row>
    <row r="19" spans="1:3">
      <c r="A19" s="5" t="s">
        <v>57</v>
      </c>
      <c r="B19" s="43">
        <v>78.8</v>
      </c>
      <c r="C19" s="43">
        <v>75.5</v>
      </c>
    </row>
    <row r="20" spans="1:3">
      <c r="A20" s="5" t="s">
        <v>58</v>
      </c>
      <c r="B20" s="43">
        <v>7.2</v>
      </c>
      <c r="C20" s="43">
        <v>20.7</v>
      </c>
    </row>
    <row r="21" spans="1:3">
      <c r="A21" s="7" t="s">
        <v>59</v>
      </c>
      <c r="B21" s="8">
        <v>0.6</v>
      </c>
      <c r="C21" s="8">
        <v>0.1</v>
      </c>
    </row>
  </sheetData>
  <mergeCells count="1">
    <mergeCell ref="A2:I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7C6CD-A0EB-4921-82C8-557EE62BE82E}">
  <dimension ref="A2:L28"/>
  <sheetViews>
    <sheetView workbookViewId="0">
      <selection activeCell="A2" sqref="A2:I2"/>
    </sheetView>
  </sheetViews>
  <sheetFormatPr defaultColWidth="9.140625" defaultRowHeight="12"/>
  <cols>
    <col min="1" max="16384" width="9.140625" style="2"/>
  </cols>
  <sheetData>
    <row r="2" spans="1:9" s="88" customFormat="1" ht="30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</row>
    <row r="20" spans="1:12" ht="15">
      <c r="A20" s="113"/>
      <c r="B20" s="114"/>
      <c r="C20" s="83">
        <v>2017</v>
      </c>
      <c r="D20" s="79">
        <v>2021</v>
      </c>
    </row>
    <row r="21" spans="1:12">
      <c r="A21" s="81" t="s">
        <v>21</v>
      </c>
      <c r="B21" s="85" t="s">
        <v>5</v>
      </c>
      <c r="C21" s="81">
        <v>18</v>
      </c>
      <c r="D21" s="82">
        <v>22</v>
      </c>
      <c r="G21" s="21"/>
      <c r="H21" s="21"/>
      <c r="I21" s="21"/>
      <c r="J21" s="21"/>
      <c r="K21" s="21"/>
      <c r="L21" s="21"/>
    </row>
    <row r="22" spans="1:12">
      <c r="A22" s="84"/>
      <c r="B22" s="16" t="s">
        <v>22</v>
      </c>
      <c r="C22" s="84">
        <v>7</v>
      </c>
      <c r="D22" s="24">
        <v>3</v>
      </c>
      <c r="G22" s="21"/>
      <c r="H22" s="21"/>
      <c r="I22" s="21"/>
      <c r="J22" s="21"/>
      <c r="K22" s="21"/>
      <c r="L22" s="21"/>
    </row>
    <row r="23" spans="1:12">
      <c r="A23" s="84" t="s">
        <v>23</v>
      </c>
      <c r="B23" s="16" t="s">
        <v>5</v>
      </c>
      <c r="C23" s="84">
        <v>41</v>
      </c>
      <c r="D23" s="24">
        <v>28</v>
      </c>
      <c r="G23" s="21"/>
      <c r="H23" s="21"/>
      <c r="I23" s="21"/>
      <c r="J23" s="21"/>
      <c r="K23" s="21"/>
      <c r="L23" s="21"/>
    </row>
    <row r="24" spans="1:12">
      <c r="A24" s="84"/>
      <c r="B24" s="16" t="s">
        <v>22</v>
      </c>
      <c r="C24" s="84">
        <v>29</v>
      </c>
      <c r="D24" s="24">
        <v>22</v>
      </c>
      <c r="G24" s="21"/>
      <c r="H24" s="21"/>
      <c r="I24" s="21"/>
      <c r="J24" s="21"/>
      <c r="K24" s="21"/>
      <c r="L24" s="21"/>
    </row>
    <row r="25" spans="1:12">
      <c r="A25" s="84" t="s">
        <v>2</v>
      </c>
      <c r="B25" s="16" t="s">
        <v>5</v>
      </c>
      <c r="C25" s="84">
        <v>44</v>
      </c>
      <c r="D25" s="24">
        <v>41</v>
      </c>
      <c r="G25" s="21"/>
      <c r="H25" s="21"/>
      <c r="I25" s="21"/>
      <c r="J25" s="21"/>
      <c r="K25" s="21"/>
      <c r="L25" s="21"/>
    </row>
    <row r="26" spans="1:12">
      <c r="A26" s="84"/>
      <c r="B26" s="16" t="s">
        <v>22</v>
      </c>
      <c r="C26" s="84">
        <v>56</v>
      </c>
      <c r="D26" s="24">
        <v>55</v>
      </c>
      <c r="G26" s="21"/>
      <c r="H26" s="21"/>
      <c r="I26" s="21"/>
      <c r="J26" s="21"/>
      <c r="K26" s="21"/>
      <c r="L26" s="21"/>
    </row>
    <row r="27" spans="1:12">
      <c r="A27" s="84" t="s">
        <v>24</v>
      </c>
      <c r="B27" s="16" t="s">
        <v>5</v>
      </c>
      <c r="C27" s="84">
        <v>46</v>
      </c>
      <c r="D27" s="16">
        <v>42</v>
      </c>
    </row>
    <row r="28" spans="1:12">
      <c r="A28" s="80"/>
      <c r="B28" s="18" t="s">
        <v>4</v>
      </c>
      <c r="C28" s="80">
        <v>62</v>
      </c>
      <c r="D28" s="18">
        <v>73</v>
      </c>
    </row>
  </sheetData>
  <mergeCells count="2">
    <mergeCell ref="A20:B20"/>
    <mergeCell ref="A2:I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8C2B8-0BA9-42E1-876A-950F6C71CF13}">
  <dimension ref="A2:H22"/>
  <sheetViews>
    <sheetView workbookViewId="0">
      <selection activeCell="I23" sqref="I23"/>
    </sheetView>
  </sheetViews>
  <sheetFormatPr defaultColWidth="9.140625" defaultRowHeight="12"/>
  <cols>
    <col min="1" max="1" width="34" style="2" customWidth="1"/>
    <col min="2" max="16384" width="9.140625" style="2"/>
  </cols>
  <sheetData>
    <row r="2" spans="1:6" s="88" customFormat="1">
      <c r="A2" s="96" t="s">
        <v>73</v>
      </c>
      <c r="B2" s="96"/>
      <c r="C2" s="96"/>
      <c r="D2" s="96"/>
      <c r="E2" s="96"/>
      <c r="F2" s="96"/>
    </row>
    <row r="20" spans="1:8">
      <c r="A20" s="4"/>
      <c r="B20" s="49">
        <v>2017</v>
      </c>
      <c r="C20" s="49">
        <v>2018</v>
      </c>
      <c r="D20" s="49">
        <v>2019</v>
      </c>
      <c r="E20" s="53">
        <v>2020</v>
      </c>
      <c r="F20" s="77">
        <v>2021</v>
      </c>
      <c r="H20" s="21"/>
    </row>
    <row r="21" spans="1:8">
      <c r="A21" s="5" t="s">
        <v>25</v>
      </c>
      <c r="B21" s="24">
        <v>363</v>
      </c>
      <c r="C21" s="24">
        <v>288</v>
      </c>
      <c r="D21" s="24">
        <v>250</v>
      </c>
      <c r="E21" s="24">
        <v>238</v>
      </c>
      <c r="F21" s="2">
        <v>187</v>
      </c>
      <c r="H21" s="21"/>
    </row>
    <row r="22" spans="1:8">
      <c r="A22" s="7" t="s">
        <v>26</v>
      </c>
      <c r="B22" s="8">
        <v>46.7</v>
      </c>
      <c r="C22" s="8">
        <v>39.1</v>
      </c>
      <c r="D22" s="8">
        <v>35.700000000000003</v>
      </c>
      <c r="E22" s="8">
        <v>35.299999999999997</v>
      </c>
      <c r="F22" s="18">
        <v>28.7</v>
      </c>
      <c r="H22" s="21"/>
    </row>
  </sheetData>
  <mergeCells count="1">
    <mergeCell ref="A2:F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ECB04-941E-4C0E-A077-F0A30944A55F}">
  <dimension ref="A2:O23"/>
  <sheetViews>
    <sheetView workbookViewId="0">
      <selection activeCell="K25" sqref="K25"/>
    </sheetView>
  </sheetViews>
  <sheetFormatPr defaultColWidth="9.140625" defaultRowHeight="12"/>
  <cols>
    <col min="1" max="16384" width="9.140625" style="2"/>
  </cols>
  <sheetData>
    <row r="2" spans="1:10" s="88" customFormat="1">
      <c r="A2" s="96" t="s">
        <v>72</v>
      </c>
      <c r="B2" s="96"/>
      <c r="C2" s="96"/>
      <c r="D2" s="96"/>
      <c r="E2" s="96"/>
      <c r="F2" s="96"/>
      <c r="G2" s="96"/>
      <c r="H2" s="96"/>
      <c r="I2" s="96"/>
      <c r="J2" s="96"/>
    </row>
    <row r="18" spans="1:15">
      <c r="A18" s="102"/>
      <c r="B18" s="115">
        <v>2017</v>
      </c>
      <c r="C18" s="115"/>
      <c r="D18" s="54"/>
      <c r="E18" s="117"/>
      <c r="F18" s="116">
        <v>2021</v>
      </c>
      <c r="G18" s="116"/>
      <c r="J18" s="21"/>
      <c r="K18" s="21"/>
      <c r="L18" s="21"/>
      <c r="M18" s="21"/>
      <c r="N18" s="21"/>
      <c r="O18" s="21"/>
    </row>
    <row r="19" spans="1:15">
      <c r="A19" s="103"/>
      <c r="B19" s="55" t="s">
        <v>27</v>
      </c>
      <c r="C19" s="56" t="s">
        <v>5</v>
      </c>
      <c r="D19" s="54"/>
      <c r="E19" s="118"/>
      <c r="F19" s="55" t="s">
        <v>4</v>
      </c>
      <c r="G19" s="57" t="s">
        <v>5</v>
      </c>
      <c r="J19" s="21"/>
      <c r="K19" s="21"/>
      <c r="L19" s="21"/>
      <c r="M19" s="21"/>
      <c r="N19" s="21"/>
      <c r="O19" s="21"/>
    </row>
    <row r="20" spans="1:15">
      <c r="A20" s="5" t="s">
        <v>21</v>
      </c>
      <c r="B20" s="78">
        <v>45.5</v>
      </c>
      <c r="C20" s="78">
        <v>54.5</v>
      </c>
      <c r="D20" s="21"/>
      <c r="E20" s="58" t="s">
        <v>21</v>
      </c>
      <c r="F20" s="78">
        <v>75</v>
      </c>
      <c r="G20" s="78">
        <v>25</v>
      </c>
      <c r="J20" s="21"/>
      <c r="K20" s="21"/>
      <c r="L20" s="21"/>
      <c r="M20" s="21"/>
      <c r="N20" s="21"/>
      <c r="O20" s="21"/>
    </row>
    <row r="21" spans="1:15">
      <c r="A21" s="5" t="s">
        <v>1</v>
      </c>
      <c r="B21" s="78">
        <v>40.4</v>
      </c>
      <c r="C21" s="78">
        <v>59.6</v>
      </c>
      <c r="D21" s="21"/>
      <c r="E21" s="58" t="s">
        <v>1</v>
      </c>
      <c r="F21" s="78">
        <v>46.4</v>
      </c>
      <c r="G21" s="78">
        <v>53.6</v>
      </c>
      <c r="J21" s="21"/>
      <c r="K21" s="21"/>
      <c r="L21" s="21"/>
      <c r="M21" s="21"/>
      <c r="N21" s="21"/>
      <c r="O21" s="21"/>
    </row>
    <row r="22" spans="1:15">
      <c r="A22" s="5" t="s">
        <v>2</v>
      </c>
      <c r="B22" s="78">
        <v>35.1</v>
      </c>
      <c r="C22" s="78">
        <v>64.900000000000006</v>
      </c>
      <c r="D22" s="21"/>
      <c r="E22" s="58" t="s">
        <v>2</v>
      </c>
      <c r="F22" s="78">
        <v>43.5</v>
      </c>
      <c r="G22" s="78">
        <v>56.5</v>
      </c>
      <c r="J22" s="21"/>
      <c r="K22" s="6"/>
      <c r="L22" s="6"/>
      <c r="M22" s="21"/>
      <c r="N22" s="21"/>
      <c r="O22" s="21"/>
    </row>
    <row r="23" spans="1:15">
      <c r="A23" s="7" t="s">
        <v>3</v>
      </c>
      <c r="B23" s="78">
        <v>35.4</v>
      </c>
      <c r="C23" s="78">
        <v>64.599999999999994</v>
      </c>
      <c r="D23" s="21"/>
      <c r="E23" s="59" t="s">
        <v>3</v>
      </c>
      <c r="F23" s="78">
        <v>43.3</v>
      </c>
      <c r="G23" s="78">
        <v>56.7</v>
      </c>
      <c r="J23" s="21"/>
      <c r="K23" s="21"/>
      <c r="L23" s="21"/>
      <c r="M23" s="21"/>
      <c r="N23" s="21"/>
      <c r="O23" s="21"/>
    </row>
  </sheetData>
  <mergeCells count="5">
    <mergeCell ref="B18:C18"/>
    <mergeCell ref="F18:G18"/>
    <mergeCell ref="A18:A19"/>
    <mergeCell ref="E18:E19"/>
    <mergeCell ref="A2:J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AC512-10A3-4F51-B635-00EF65118445}">
  <dimension ref="A2:K22"/>
  <sheetViews>
    <sheetView workbookViewId="0">
      <selection activeCell="A2" sqref="A2:H2"/>
    </sheetView>
  </sheetViews>
  <sheetFormatPr defaultColWidth="9.140625" defaultRowHeight="12"/>
  <cols>
    <col min="1" max="16384" width="9.140625" style="2"/>
  </cols>
  <sheetData>
    <row r="2" spans="1:11" s="88" customFormat="1" ht="28.5" customHeight="1">
      <c r="A2" s="104" t="s">
        <v>71</v>
      </c>
      <c r="B2" s="104"/>
      <c r="C2" s="104"/>
      <c r="D2" s="104"/>
      <c r="E2" s="104"/>
      <c r="F2" s="104"/>
      <c r="G2" s="104"/>
      <c r="H2" s="104"/>
      <c r="I2" s="87"/>
      <c r="J2" s="87"/>
      <c r="K2" s="87"/>
    </row>
    <row r="19" spans="1:10">
      <c r="A19" s="4"/>
      <c r="B19" s="30">
        <v>2017</v>
      </c>
      <c r="C19" s="30">
        <v>2018</v>
      </c>
      <c r="D19" s="30">
        <v>2019</v>
      </c>
      <c r="E19" s="31">
        <v>2020</v>
      </c>
      <c r="F19" s="77">
        <v>2021</v>
      </c>
      <c r="H19" s="21"/>
      <c r="I19" s="21"/>
      <c r="J19" s="21"/>
    </row>
    <row r="20" spans="1:10">
      <c r="A20" s="5" t="s">
        <v>15</v>
      </c>
      <c r="B20" s="51">
        <v>83.539719280838682</v>
      </c>
      <c r="C20" s="51">
        <v>78.948867721307778</v>
      </c>
      <c r="D20" s="51">
        <v>74.336100345082215</v>
      </c>
      <c r="E20" s="51">
        <v>44</v>
      </c>
      <c r="F20" s="2">
        <v>51</v>
      </c>
      <c r="H20" s="21"/>
      <c r="I20" s="21"/>
      <c r="J20" s="21"/>
    </row>
    <row r="21" spans="1:10">
      <c r="A21" s="5" t="s">
        <v>4</v>
      </c>
      <c r="B21" s="51">
        <v>105.07175227549202</v>
      </c>
      <c r="C21" s="51">
        <v>108.44290022713663</v>
      </c>
      <c r="D21" s="60">
        <v>95</v>
      </c>
      <c r="E21" s="51">
        <v>61</v>
      </c>
      <c r="F21" s="2">
        <v>67</v>
      </c>
      <c r="H21" s="21"/>
      <c r="I21" s="21"/>
      <c r="J21" s="21"/>
    </row>
    <row r="22" spans="1:10">
      <c r="A22" s="7" t="s">
        <v>5</v>
      </c>
      <c r="B22" s="52">
        <v>61.663941880439317</v>
      </c>
      <c r="C22" s="52">
        <v>49.115377478962245</v>
      </c>
      <c r="D22" s="61">
        <v>53</v>
      </c>
      <c r="E22" s="52">
        <v>27</v>
      </c>
      <c r="F22" s="18">
        <v>34</v>
      </c>
    </row>
  </sheetData>
  <mergeCells count="1">
    <mergeCell ref="A2:H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C23"/>
  <sheetViews>
    <sheetView workbookViewId="0">
      <selection activeCell="G25" sqref="G25"/>
    </sheetView>
  </sheetViews>
  <sheetFormatPr defaultColWidth="9.140625" defaultRowHeight="12"/>
  <cols>
    <col min="1" max="1" width="9.140625" style="2" customWidth="1"/>
    <col min="2" max="16384" width="9.140625" style="2"/>
  </cols>
  <sheetData>
    <row r="2" spans="1:1" s="88" customFormat="1" ht="27.75" customHeight="1">
      <c r="A2" s="87" t="s">
        <v>70</v>
      </c>
    </row>
    <row r="18" spans="1:3">
      <c r="A18" s="40"/>
      <c r="B18" s="49">
        <v>2017</v>
      </c>
      <c r="C18" s="50">
        <v>2021</v>
      </c>
    </row>
    <row r="19" spans="1:3">
      <c r="A19" s="28" t="s">
        <v>28</v>
      </c>
      <c r="B19" s="43">
        <v>5.0999999999999996</v>
      </c>
      <c r="C19" s="43">
        <v>7.1</v>
      </c>
    </row>
    <row r="20" spans="1:3">
      <c r="A20" s="5" t="s">
        <v>29</v>
      </c>
      <c r="B20" s="43">
        <v>11.2</v>
      </c>
      <c r="C20" s="43">
        <v>11.1</v>
      </c>
    </row>
    <row r="21" spans="1:3">
      <c r="A21" s="5" t="s">
        <v>30</v>
      </c>
      <c r="B21" s="43">
        <v>50.1</v>
      </c>
      <c r="C21" s="43">
        <v>44.9</v>
      </c>
    </row>
    <row r="22" spans="1:3">
      <c r="A22" s="7" t="s">
        <v>2</v>
      </c>
      <c r="B22" s="8">
        <v>33.6</v>
      </c>
      <c r="C22" s="8">
        <v>36.9</v>
      </c>
    </row>
    <row r="23" spans="1:3">
      <c r="B23" s="21"/>
      <c r="C23" s="2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B2387-5B9C-4FD1-A752-12E62D138736}">
  <dimension ref="A2:H32"/>
  <sheetViews>
    <sheetView workbookViewId="0">
      <selection activeCell="A2" sqref="A2:H2"/>
    </sheetView>
  </sheetViews>
  <sheetFormatPr defaultColWidth="9.140625" defaultRowHeight="12"/>
  <cols>
    <col min="1" max="16384" width="9.140625" style="2"/>
  </cols>
  <sheetData>
    <row r="2" spans="1:8" s="86" customFormat="1">
      <c r="A2" s="90" t="s">
        <v>87</v>
      </c>
      <c r="B2" s="90"/>
      <c r="C2" s="90"/>
      <c r="D2" s="90"/>
      <c r="E2" s="90"/>
      <c r="F2" s="90"/>
      <c r="G2" s="90"/>
      <c r="H2" s="90"/>
    </row>
    <row r="19" spans="1:8">
      <c r="A19" s="70"/>
      <c r="B19" s="69" t="s">
        <v>4</v>
      </c>
      <c r="C19" s="68" t="s">
        <v>5</v>
      </c>
    </row>
    <row r="20" spans="1:8">
      <c r="A20" s="9" t="s">
        <v>6</v>
      </c>
      <c r="B20" s="11">
        <v>1.4</v>
      </c>
      <c r="C20" s="11">
        <v>13.4</v>
      </c>
    </row>
    <row r="21" spans="1:8">
      <c r="A21" s="9" t="s">
        <v>1</v>
      </c>
      <c r="B21" s="11">
        <v>27.4</v>
      </c>
      <c r="C21" s="11">
        <v>46.7</v>
      </c>
    </row>
    <row r="22" spans="1:8">
      <c r="A22" s="9" t="s">
        <v>2</v>
      </c>
      <c r="B22" s="11">
        <v>43.8</v>
      </c>
      <c r="C22" s="11">
        <v>26.4</v>
      </c>
    </row>
    <row r="23" spans="1:8">
      <c r="A23" s="10" t="s">
        <v>3</v>
      </c>
      <c r="B23" s="12">
        <v>18.8</v>
      </c>
      <c r="C23" s="12">
        <v>8.1999999999999993</v>
      </c>
    </row>
    <row r="26" spans="1:8">
      <c r="B26" s="32"/>
      <c r="C26" s="32"/>
    </row>
    <row r="27" spans="1:8">
      <c r="B27" s="32"/>
      <c r="C27" s="32"/>
    </row>
    <row r="28" spans="1:8">
      <c r="B28" s="32"/>
      <c r="C28" s="32"/>
    </row>
    <row r="29" spans="1:8">
      <c r="B29" s="32"/>
      <c r="C29" s="32"/>
    </row>
    <row r="32" spans="1:8">
      <c r="H32" s="2" t="s">
        <v>67</v>
      </c>
    </row>
  </sheetData>
  <mergeCells count="1">
    <mergeCell ref="A2:H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A73F-77CD-47CF-B11D-EE055CB2CBE5}">
  <dimension ref="A2:L27"/>
  <sheetViews>
    <sheetView workbookViewId="0">
      <selection activeCell="A2" sqref="A2:L2"/>
    </sheetView>
  </sheetViews>
  <sheetFormatPr defaultColWidth="9.140625" defaultRowHeight="12"/>
  <cols>
    <col min="1" max="16384" width="9.140625" style="2"/>
  </cols>
  <sheetData>
    <row r="2" spans="1:12" s="86" customFormat="1">
      <c r="A2" s="96" t="s">
        <v>84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19" spans="1:7">
      <c r="A19" s="13"/>
      <c r="B19" s="14"/>
      <c r="C19" s="14"/>
      <c r="D19" s="15"/>
      <c r="E19" s="17"/>
      <c r="F19" s="17"/>
      <c r="G19" s="18"/>
    </row>
    <row r="20" spans="1:7">
      <c r="A20" s="65"/>
      <c r="B20" s="91" t="s">
        <v>7</v>
      </c>
      <c r="C20" s="92"/>
      <c r="E20" s="94"/>
      <c r="F20" s="93" t="s">
        <v>8</v>
      </c>
      <c r="G20" s="92"/>
    </row>
    <row r="21" spans="1:7">
      <c r="A21" s="75"/>
      <c r="B21" s="25" t="s">
        <v>9</v>
      </c>
      <c r="C21" s="26" t="s">
        <v>10</v>
      </c>
      <c r="E21" s="95"/>
      <c r="F21" s="25" t="s">
        <v>9</v>
      </c>
      <c r="G21" s="27" t="s">
        <v>10</v>
      </c>
    </row>
    <row r="22" spans="1:7">
      <c r="A22" s="19">
        <v>2017</v>
      </c>
      <c r="B22" s="20">
        <v>16646</v>
      </c>
      <c r="C22" s="20">
        <v>17811</v>
      </c>
      <c r="D22" s="21"/>
      <c r="E22" s="19">
        <v>2017</v>
      </c>
      <c r="F22" s="20">
        <v>3677</v>
      </c>
      <c r="G22" s="20">
        <v>4789</v>
      </c>
    </row>
    <row r="23" spans="1:7">
      <c r="A23" s="19">
        <v>2018</v>
      </c>
      <c r="B23" s="20">
        <v>15990</v>
      </c>
      <c r="C23" s="20">
        <v>17182</v>
      </c>
      <c r="D23" s="21"/>
      <c r="E23" s="19">
        <v>2018</v>
      </c>
      <c r="F23" s="20">
        <v>4093</v>
      </c>
      <c r="G23" s="20">
        <v>5508</v>
      </c>
    </row>
    <row r="24" spans="1:7">
      <c r="A24" s="19">
        <v>2019</v>
      </c>
      <c r="B24" s="20">
        <v>15480</v>
      </c>
      <c r="C24" s="20">
        <v>16654</v>
      </c>
      <c r="D24" s="21"/>
      <c r="E24" s="19">
        <v>2019</v>
      </c>
      <c r="F24" s="20">
        <v>4036</v>
      </c>
      <c r="G24" s="20">
        <v>5291</v>
      </c>
    </row>
    <row r="25" spans="1:7">
      <c r="A25" s="74">
        <v>2020</v>
      </c>
      <c r="B25" s="73">
        <v>11568</v>
      </c>
      <c r="C25" s="20">
        <v>12426</v>
      </c>
      <c r="D25" s="21"/>
      <c r="E25" s="19">
        <v>2020</v>
      </c>
      <c r="F25" s="20">
        <v>3125</v>
      </c>
      <c r="G25" s="20">
        <v>4177</v>
      </c>
    </row>
    <row r="26" spans="1:7">
      <c r="A26" s="72">
        <v>2021</v>
      </c>
      <c r="B26" s="71">
        <v>16623</v>
      </c>
      <c r="C26" s="23">
        <v>17924</v>
      </c>
      <c r="D26" s="21"/>
      <c r="E26" s="22">
        <v>2021</v>
      </c>
      <c r="F26" s="23">
        <v>3361</v>
      </c>
      <c r="G26" s="23">
        <v>4693</v>
      </c>
    </row>
    <row r="27" spans="1:7">
      <c r="A27" s="24"/>
      <c r="B27" s="24"/>
      <c r="C27" s="24"/>
      <c r="D27" s="24"/>
      <c r="E27" s="24"/>
      <c r="F27" s="51"/>
      <c r="G27" s="51"/>
    </row>
  </sheetData>
  <mergeCells count="4">
    <mergeCell ref="B20:C20"/>
    <mergeCell ref="F20:G20"/>
    <mergeCell ref="E20:E21"/>
    <mergeCell ref="A2:L2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DE9AC-ABA4-440E-81B4-146E6630289A}">
  <dimension ref="A2:G24"/>
  <sheetViews>
    <sheetView zoomScaleNormal="100" workbookViewId="0">
      <selection activeCell="A2" sqref="A2:G2"/>
    </sheetView>
  </sheetViews>
  <sheetFormatPr defaultColWidth="9.140625" defaultRowHeight="12"/>
  <cols>
    <col min="1" max="1" width="31.42578125" style="2" customWidth="1"/>
    <col min="2" max="16384" width="9.140625" style="2"/>
  </cols>
  <sheetData>
    <row r="2" spans="1:7" s="86" customFormat="1">
      <c r="A2" s="96" t="s">
        <v>83</v>
      </c>
      <c r="B2" s="96"/>
      <c r="C2" s="96"/>
      <c r="D2" s="96"/>
      <c r="E2" s="96"/>
      <c r="F2" s="96"/>
      <c r="G2" s="96"/>
    </row>
    <row r="22" spans="1:6">
      <c r="A22" s="4"/>
      <c r="B22" s="30" t="s">
        <v>11</v>
      </c>
      <c r="C22" s="30" t="s">
        <v>12</v>
      </c>
      <c r="D22" s="30" t="s">
        <v>13</v>
      </c>
      <c r="E22" s="31" t="s">
        <v>60</v>
      </c>
      <c r="F22" s="31" t="s">
        <v>68</v>
      </c>
    </row>
    <row r="23" spans="1:6">
      <c r="A23" s="5" t="s">
        <v>14</v>
      </c>
      <c r="B23" s="16">
        <v>147.4</v>
      </c>
      <c r="C23" s="16">
        <v>140.1</v>
      </c>
      <c r="D23" s="16">
        <v>135.69999999999999</v>
      </c>
      <c r="E23" s="16">
        <v>140.9</v>
      </c>
      <c r="F23" s="16">
        <v>143.6</v>
      </c>
    </row>
    <row r="24" spans="1:6">
      <c r="A24" s="7" t="s">
        <v>66</v>
      </c>
      <c r="B24" s="18">
        <v>277</v>
      </c>
      <c r="C24" s="18">
        <v>283</v>
      </c>
      <c r="D24" s="18">
        <v>291</v>
      </c>
      <c r="E24" s="76">
        <v>314</v>
      </c>
      <c r="F24" s="18">
        <v>330</v>
      </c>
    </row>
  </sheetData>
  <mergeCells count="1">
    <mergeCell ref="A2:G2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D6035-42A3-4E5C-ABC6-441CA0F0B59A}">
  <dimension ref="A2:H23"/>
  <sheetViews>
    <sheetView workbookViewId="0">
      <selection activeCell="A2" sqref="A2:H2"/>
    </sheetView>
  </sheetViews>
  <sheetFormatPr defaultColWidth="9.140625" defaultRowHeight="12"/>
  <cols>
    <col min="1" max="1" width="25.42578125" style="2" customWidth="1"/>
    <col min="2" max="16384" width="9.140625" style="2"/>
  </cols>
  <sheetData>
    <row r="2" spans="1:8" s="86" customFormat="1">
      <c r="A2" s="96" t="s">
        <v>82</v>
      </c>
      <c r="B2" s="96"/>
      <c r="C2" s="96"/>
      <c r="D2" s="96"/>
      <c r="E2" s="96"/>
      <c r="F2" s="96"/>
      <c r="G2" s="96"/>
      <c r="H2" s="96"/>
    </row>
    <row r="21" spans="1:6">
      <c r="A21" s="3"/>
      <c r="B21" s="30">
        <v>2017</v>
      </c>
      <c r="C21" s="30">
        <v>2018</v>
      </c>
      <c r="D21" s="30">
        <v>2019</v>
      </c>
      <c r="E21" s="30">
        <v>2020</v>
      </c>
      <c r="F21" s="31">
        <v>2021</v>
      </c>
    </row>
    <row r="22" spans="1:6" ht="24">
      <c r="A22" s="63" t="s">
        <v>64</v>
      </c>
      <c r="B22" s="33">
        <v>17</v>
      </c>
      <c r="C22" s="33">
        <v>15.3</v>
      </c>
      <c r="D22" s="33">
        <v>14.7</v>
      </c>
      <c r="E22" s="33">
        <v>15.1</v>
      </c>
      <c r="F22" s="33">
        <v>15</v>
      </c>
    </row>
    <row r="23" spans="1:6" ht="24">
      <c r="A23" s="64" t="s">
        <v>65</v>
      </c>
      <c r="B23" s="18">
        <v>29.6</v>
      </c>
      <c r="C23" s="39">
        <v>29</v>
      </c>
      <c r="D23" s="18">
        <v>28.9</v>
      </c>
      <c r="E23" s="18">
        <v>29.7</v>
      </c>
      <c r="F23" s="39">
        <v>31</v>
      </c>
    </row>
  </sheetData>
  <mergeCells count="1">
    <mergeCell ref="A2:H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F65D5-4D45-4166-A19C-84A576FE94AC}">
  <dimension ref="A2:G24"/>
  <sheetViews>
    <sheetView workbookViewId="0">
      <selection activeCell="A2" sqref="A2:G2"/>
    </sheetView>
  </sheetViews>
  <sheetFormatPr defaultColWidth="9.140625" defaultRowHeight="12"/>
  <cols>
    <col min="1" max="1" width="21" style="2" customWidth="1"/>
    <col min="2" max="16384" width="9.140625" style="2"/>
  </cols>
  <sheetData>
    <row r="2" spans="1:7" s="86" customFormat="1" ht="30" customHeight="1">
      <c r="A2" s="104" t="s">
        <v>81</v>
      </c>
      <c r="B2" s="104"/>
      <c r="C2" s="104"/>
      <c r="D2" s="104"/>
      <c r="E2" s="104"/>
      <c r="F2" s="104"/>
      <c r="G2" s="104"/>
    </row>
    <row r="20" spans="1:7">
      <c r="A20" s="102"/>
      <c r="B20" s="97" t="s">
        <v>11</v>
      </c>
      <c r="C20" s="98"/>
      <c r="D20" s="99"/>
      <c r="E20" s="100" t="s">
        <v>68</v>
      </c>
      <c r="F20" s="101"/>
      <c r="G20" s="101"/>
    </row>
    <row r="21" spans="1:7">
      <c r="A21" s="103"/>
      <c r="B21" s="41" t="s">
        <v>15</v>
      </c>
      <c r="C21" s="41" t="s">
        <v>16</v>
      </c>
      <c r="D21" s="41" t="s">
        <v>17</v>
      </c>
      <c r="E21" s="41" t="s">
        <v>15</v>
      </c>
      <c r="F21" s="41" t="s">
        <v>16</v>
      </c>
      <c r="G21" s="45" t="s">
        <v>17</v>
      </c>
    </row>
    <row r="22" spans="1:7">
      <c r="A22" s="35" t="s">
        <v>18</v>
      </c>
      <c r="B22" s="34">
        <v>74.900000000000006</v>
      </c>
      <c r="C22" s="34">
        <v>72.099999999999994</v>
      </c>
      <c r="D22" s="34">
        <v>78.8</v>
      </c>
      <c r="E22" s="34">
        <v>73.099999999999994</v>
      </c>
      <c r="F22" s="34">
        <v>70.599999999999994</v>
      </c>
      <c r="G22" s="34">
        <v>76.7</v>
      </c>
    </row>
    <row r="23" spans="1:7">
      <c r="A23" s="36" t="s">
        <v>19</v>
      </c>
      <c r="B23" s="34">
        <v>18.399999999999999</v>
      </c>
      <c r="C23" s="34">
        <v>19.899999999999999</v>
      </c>
      <c r="D23" s="34">
        <v>16.399999999999999</v>
      </c>
      <c r="E23" s="34">
        <v>19.5</v>
      </c>
      <c r="F23" s="34">
        <v>20.6</v>
      </c>
      <c r="G23" s="34">
        <v>17.899999999999999</v>
      </c>
    </row>
    <row r="24" spans="1:7" ht="27" customHeight="1">
      <c r="A24" s="37" t="s">
        <v>20</v>
      </c>
      <c r="B24" s="38">
        <v>6.7</v>
      </c>
      <c r="C24" s="38">
        <v>8</v>
      </c>
      <c r="D24" s="38">
        <v>4.8</v>
      </c>
      <c r="E24" s="38">
        <v>7.4</v>
      </c>
      <c r="F24" s="38">
        <v>8.8000000000000007</v>
      </c>
      <c r="G24" s="38">
        <v>5.4</v>
      </c>
    </row>
  </sheetData>
  <mergeCells count="4">
    <mergeCell ref="B20:D20"/>
    <mergeCell ref="E20:G20"/>
    <mergeCell ref="A20:A21"/>
    <mergeCell ref="A2:G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4EA9C-350E-42C3-81EB-72BB589BFE5D}">
  <dimension ref="A2:I22"/>
  <sheetViews>
    <sheetView workbookViewId="0">
      <selection activeCell="A2" sqref="A2:I2"/>
    </sheetView>
  </sheetViews>
  <sheetFormatPr defaultRowHeight="15"/>
  <sheetData>
    <row r="2" spans="1:9" s="89" customFormat="1">
      <c r="A2" s="96" t="s">
        <v>80</v>
      </c>
      <c r="B2" s="96"/>
      <c r="C2" s="96"/>
      <c r="D2" s="96"/>
      <c r="E2" s="96"/>
      <c r="F2" s="96"/>
      <c r="G2" s="96"/>
      <c r="H2" s="96"/>
      <c r="I2" s="96"/>
    </row>
    <row r="3" spans="1:9">
      <c r="A3" s="2"/>
      <c r="B3" s="2"/>
      <c r="C3" s="2"/>
      <c r="D3" s="2"/>
      <c r="E3" s="2"/>
      <c r="F3" s="2"/>
      <c r="G3" s="2"/>
    </row>
    <row r="4" spans="1:9">
      <c r="A4" s="2"/>
      <c r="B4" s="2"/>
      <c r="C4" s="2"/>
      <c r="D4" s="2"/>
      <c r="E4" s="2"/>
      <c r="F4" s="2"/>
      <c r="G4" s="2"/>
    </row>
    <row r="17" spans="1:7">
      <c r="A17" s="105"/>
      <c r="B17" s="107">
        <v>2020</v>
      </c>
      <c r="C17" s="108"/>
      <c r="D17" s="109"/>
      <c r="E17" s="108">
        <v>2021</v>
      </c>
      <c r="F17" s="108"/>
      <c r="G17" s="108"/>
    </row>
    <row r="18" spans="1:7">
      <c r="A18" s="106"/>
      <c r="B18" s="3" t="s">
        <v>61</v>
      </c>
      <c r="C18" s="3" t="s">
        <v>62</v>
      </c>
      <c r="D18" s="3" t="s">
        <v>63</v>
      </c>
      <c r="E18" s="3" t="s">
        <v>61</v>
      </c>
      <c r="F18" s="3" t="s">
        <v>62</v>
      </c>
      <c r="G18" s="29" t="s">
        <v>63</v>
      </c>
    </row>
    <row r="19" spans="1:7">
      <c r="A19" s="5" t="s">
        <v>15</v>
      </c>
      <c r="B19" s="33">
        <v>17.600000000000001</v>
      </c>
      <c r="C19" s="33">
        <v>26</v>
      </c>
      <c r="D19" s="33">
        <v>31.2</v>
      </c>
      <c r="E19" s="33">
        <v>17.2</v>
      </c>
      <c r="F19" s="33">
        <v>26.4</v>
      </c>
      <c r="G19" s="33">
        <v>30.4</v>
      </c>
    </row>
    <row r="20" spans="1:7">
      <c r="A20" s="5" t="s">
        <v>4</v>
      </c>
      <c r="B20" s="33">
        <v>15.6</v>
      </c>
      <c r="C20" s="33">
        <v>19.600000000000001</v>
      </c>
      <c r="D20" s="33">
        <v>22.9</v>
      </c>
      <c r="E20" s="33">
        <v>14.1</v>
      </c>
      <c r="F20" s="33">
        <v>18.8</v>
      </c>
      <c r="G20" s="33">
        <v>20.6</v>
      </c>
    </row>
    <row r="21" spans="1:7">
      <c r="A21" s="7" t="s">
        <v>5</v>
      </c>
      <c r="B21" s="39">
        <v>19.7</v>
      </c>
      <c r="C21" s="39">
        <v>32.5</v>
      </c>
      <c r="D21" s="39">
        <v>39.4</v>
      </c>
      <c r="E21" s="39">
        <v>20.399999999999999</v>
      </c>
      <c r="F21" s="39">
        <v>33.9</v>
      </c>
      <c r="G21" s="39">
        <v>39.9</v>
      </c>
    </row>
    <row r="22" spans="1:7">
      <c r="A22" s="1"/>
      <c r="B22" s="1"/>
      <c r="C22" s="1"/>
      <c r="D22" s="1"/>
      <c r="E22" s="1"/>
      <c r="F22" s="1"/>
      <c r="G22" s="1"/>
    </row>
  </sheetData>
  <mergeCells count="4">
    <mergeCell ref="A17:A18"/>
    <mergeCell ref="B17:D17"/>
    <mergeCell ref="E17:G17"/>
    <mergeCell ref="A2:I2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3D736-2624-4B19-81DB-F699DEF38FFA}">
  <dimension ref="A2:I22"/>
  <sheetViews>
    <sheetView workbookViewId="0">
      <selection activeCell="A2" sqref="A2:I2"/>
    </sheetView>
  </sheetViews>
  <sheetFormatPr defaultRowHeight="15"/>
  <sheetData>
    <row r="2" spans="1:9" s="89" customFormat="1">
      <c r="A2" s="96" t="s">
        <v>79</v>
      </c>
      <c r="B2" s="96"/>
      <c r="C2" s="96"/>
      <c r="D2" s="96"/>
      <c r="E2" s="96"/>
      <c r="F2" s="96"/>
      <c r="G2" s="96"/>
      <c r="H2" s="96"/>
      <c r="I2" s="96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18" spans="1:9">
      <c r="A18" s="105"/>
      <c r="B18" s="107">
        <v>2020</v>
      </c>
      <c r="C18" s="110"/>
      <c r="D18" s="110"/>
      <c r="E18" s="111"/>
      <c r="F18" s="108">
        <v>2021</v>
      </c>
      <c r="G18" s="110"/>
      <c r="H18" s="110"/>
      <c r="I18" s="110"/>
    </row>
    <row r="19" spans="1:9">
      <c r="A19" s="106"/>
      <c r="B19" s="3" t="s">
        <v>63</v>
      </c>
      <c r="C19" s="3" t="s">
        <v>61</v>
      </c>
      <c r="D19" s="3" t="s">
        <v>2</v>
      </c>
      <c r="E19" s="3" t="s">
        <v>3</v>
      </c>
      <c r="F19" s="3" t="s">
        <v>63</v>
      </c>
      <c r="G19" s="3" t="s">
        <v>61</v>
      </c>
      <c r="H19" s="3" t="s">
        <v>2</v>
      </c>
      <c r="I19" s="29" t="s">
        <v>3</v>
      </c>
    </row>
    <row r="20" spans="1:9">
      <c r="A20" s="5" t="s">
        <v>15</v>
      </c>
      <c r="B20" s="33">
        <v>36.299999999999997</v>
      </c>
      <c r="C20" s="33">
        <v>16.3</v>
      </c>
      <c r="D20" s="33">
        <v>49.2</v>
      </c>
      <c r="E20" s="33">
        <v>51</v>
      </c>
      <c r="F20" s="33">
        <v>37.299999999999997</v>
      </c>
      <c r="G20" s="33">
        <v>16.399999999999999</v>
      </c>
      <c r="H20" s="33">
        <v>48.2</v>
      </c>
      <c r="I20" s="33">
        <v>55.1</v>
      </c>
    </row>
    <row r="21" spans="1:9">
      <c r="A21" s="5" t="s">
        <v>4</v>
      </c>
      <c r="B21" s="33">
        <v>41.4</v>
      </c>
      <c r="C21" s="33">
        <v>19</v>
      </c>
      <c r="D21" s="33">
        <v>57.8</v>
      </c>
      <c r="E21" s="33">
        <v>58.3</v>
      </c>
      <c r="F21" s="33">
        <v>43.9</v>
      </c>
      <c r="G21" s="33">
        <v>20.3</v>
      </c>
      <c r="H21" s="33">
        <v>57.2</v>
      </c>
      <c r="I21" s="33">
        <v>65.3</v>
      </c>
    </row>
    <row r="22" spans="1:9">
      <c r="A22" s="7" t="s">
        <v>5</v>
      </c>
      <c r="B22" s="39">
        <v>31.3</v>
      </c>
      <c r="C22" s="39">
        <v>13.5</v>
      </c>
      <c r="D22" s="39">
        <v>41.4</v>
      </c>
      <c r="E22" s="39">
        <v>44.2</v>
      </c>
      <c r="F22" s="39">
        <v>31</v>
      </c>
      <c r="G22" s="39">
        <v>12.3</v>
      </c>
      <c r="H22" s="39">
        <v>39.9</v>
      </c>
      <c r="I22" s="39">
        <v>45.9</v>
      </c>
    </row>
  </sheetData>
  <mergeCells count="4">
    <mergeCell ref="A18:A19"/>
    <mergeCell ref="B18:E18"/>
    <mergeCell ref="F18:I18"/>
    <mergeCell ref="A2:I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DB1C1-338A-40B6-9D62-70BCE4FE1B13}">
  <dimension ref="A2:G29"/>
  <sheetViews>
    <sheetView workbookViewId="0">
      <selection activeCell="L26" sqref="L26"/>
    </sheetView>
  </sheetViews>
  <sheetFormatPr defaultColWidth="9.140625" defaultRowHeight="12"/>
  <cols>
    <col min="1" max="1" width="30.85546875" style="2" customWidth="1"/>
    <col min="2" max="16384" width="9.140625" style="2"/>
  </cols>
  <sheetData>
    <row r="2" spans="1:7" s="86" customFormat="1">
      <c r="A2" s="90" t="s">
        <v>78</v>
      </c>
      <c r="B2" s="90"/>
      <c r="C2" s="90"/>
      <c r="D2" s="90"/>
      <c r="E2" s="90"/>
      <c r="F2" s="90"/>
      <c r="G2" s="90"/>
    </row>
    <row r="22" spans="1:4">
      <c r="A22" s="4"/>
      <c r="B22" s="41" t="s">
        <v>15</v>
      </c>
      <c r="C22" s="41" t="s">
        <v>31</v>
      </c>
      <c r="D22" s="42" t="s">
        <v>32</v>
      </c>
    </row>
    <row r="23" spans="1:4">
      <c r="A23" s="66" t="s">
        <v>33</v>
      </c>
      <c r="B23" s="43">
        <v>81.931748337448582</v>
      </c>
      <c r="C23" s="43">
        <v>88.203698908181138</v>
      </c>
      <c r="D23" s="43">
        <v>72.76710623192335</v>
      </c>
    </row>
    <row r="24" spans="1:4">
      <c r="A24" s="5" t="s">
        <v>34</v>
      </c>
      <c r="B24" s="43">
        <v>10.54850282935419</v>
      </c>
      <c r="C24" s="43">
        <v>4.9255553430367893</v>
      </c>
      <c r="D24" s="43">
        <v>18.76481459857191</v>
      </c>
    </row>
    <row r="25" spans="1:4">
      <c r="A25" s="7" t="s">
        <v>35</v>
      </c>
      <c r="B25" s="8">
        <v>7.5197488331972266</v>
      </c>
      <c r="C25" s="8">
        <v>6.8707457487820642</v>
      </c>
      <c r="D25" s="8">
        <v>8.4680791695047439</v>
      </c>
    </row>
    <row r="27" spans="1:4">
      <c r="B27" s="32"/>
      <c r="C27" s="32"/>
      <c r="D27" s="32"/>
    </row>
    <row r="28" spans="1:4">
      <c r="B28" s="32"/>
      <c r="C28" s="32"/>
      <c r="D28" s="32"/>
    </row>
    <row r="29" spans="1:4">
      <c r="B29" s="32"/>
      <c r="C29" s="32"/>
      <c r="D29" s="32"/>
    </row>
  </sheetData>
  <mergeCells count="1">
    <mergeCell ref="A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Figura 1</vt:lpstr>
      <vt:lpstr>Figura 2</vt:lpstr>
      <vt:lpstr>Figura 3</vt:lpstr>
      <vt:lpstr>Figura 4</vt:lpstr>
      <vt:lpstr>Figura 5</vt:lpstr>
      <vt:lpstr>Figura 6</vt:lpstr>
      <vt:lpstr>Figura 7</vt:lpstr>
      <vt:lpstr>Figura 8</vt:lpstr>
      <vt:lpstr>Figura 9</vt:lpstr>
      <vt:lpstr>Figura 10</vt:lpstr>
      <vt:lpstr>Figura 11</vt:lpstr>
      <vt:lpstr>Figura 12</vt:lpstr>
      <vt:lpstr>Figura 13</vt:lpstr>
      <vt:lpstr>Figura 14</vt:lpstr>
      <vt:lpstr>Figura 15</vt:lpstr>
      <vt:lpstr>Figura 16</vt:lpstr>
      <vt:lpstr>Figura 17</vt:lpstr>
      <vt:lpstr>Figura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2022-08-11T11:08:42Z</dcterms:modified>
</cp:coreProperties>
</file>