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Infractiuni_raioane" sheetId="1" r:id="rId1"/>
    <sheet name="Infractiuni_tipuri" sheetId="2" r:id="rId2"/>
    <sheet name="Condamnati" sheetId="3" r:id="rId3"/>
    <sheet name="Detinuti" sheetId="4" r:id="rId4"/>
  </sheets>
  <definedNames>
    <definedName name="_Toc253991803" localSheetId="0">'Infractiuni_raioane'!$A$4</definedName>
  </definedNames>
  <calcPr fullCalcOnLoad="1"/>
</workbook>
</file>

<file path=xl/sharedStrings.xml><?xml version="1.0" encoding="utf-8"?>
<sst xmlns="http://schemas.openxmlformats.org/spreadsheetml/2006/main" count="114" uniqueCount="98">
  <si>
    <t>Anexă</t>
  </si>
  <si>
    <t>inclusiv infracţiuni excepţional de grave, deosebit de grave şi grave</t>
  </si>
  <si>
    <t>Numărul infracţiunilor la 10000 locuitori</t>
  </si>
  <si>
    <t>Numărul infracţiunilor excepţional de grave, deosebit de grave şi grave la 10000 locuitori</t>
  </si>
  <si>
    <t>Total</t>
  </si>
  <si>
    <t>Mun. CHIŞINĂU</t>
  </si>
  <si>
    <t>NORD</t>
  </si>
  <si>
    <t>mun. Bălţi</t>
  </si>
  <si>
    <t xml:space="preserve">Briceni </t>
  </si>
  <si>
    <t xml:space="preserve">Donduşeni </t>
  </si>
  <si>
    <t xml:space="preserve">Drochia </t>
  </si>
  <si>
    <t xml:space="preserve">Edineţ </t>
  </si>
  <si>
    <t xml:space="preserve">Făleşti </t>
  </si>
  <si>
    <t xml:space="preserve">Floreşti </t>
  </si>
  <si>
    <t xml:space="preserve">Glodeni </t>
  </si>
  <si>
    <t xml:space="preserve">Ocniţa </t>
  </si>
  <si>
    <t xml:space="preserve">Rîşcani </t>
  </si>
  <si>
    <t xml:space="preserve">Sîngerei </t>
  </si>
  <si>
    <t xml:space="preserve">Soroca </t>
  </si>
  <si>
    <t>CENTRU</t>
  </si>
  <si>
    <t xml:space="preserve">Anenii Noi </t>
  </si>
  <si>
    <t>Călăraşi</t>
  </si>
  <si>
    <t xml:space="preserve">Criuleni </t>
  </si>
  <si>
    <t xml:space="preserve">Dubăsari </t>
  </si>
  <si>
    <t xml:space="preserve">Hînceşti </t>
  </si>
  <si>
    <t xml:space="preserve">Ialoveni </t>
  </si>
  <si>
    <t>Nisporeni</t>
  </si>
  <si>
    <t xml:space="preserve">Orhei </t>
  </si>
  <si>
    <t xml:space="preserve">Rezina </t>
  </si>
  <si>
    <t xml:space="preserve">Străşeni </t>
  </si>
  <si>
    <t>Şoldăneşti</t>
  </si>
  <si>
    <t xml:space="preserve">Teleneşti </t>
  </si>
  <si>
    <t>SUD</t>
  </si>
  <si>
    <t xml:space="preserve">Basarabeasca </t>
  </si>
  <si>
    <t xml:space="preserve">Cahul </t>
  </si>
  <si>
    <t>Cantemir</t>
  </si>
  <si>
    <t xml:space="preserve">Căuşeni </t>
  </si>
  <si>
    <t xml:space="preserve">Cimişlia </t>
  </si>
  <si>
    <t xml:space="preserve">Leova </t>
  </si>
  <si>
    <t xml:space="preserve">Ştefan Vodă </t>
  </si>
  <si>
    <t xml:space="preserve">Taraclia </t>
  </si>
  <si>
    <t>UTA GĂGĂUZIA</t>
  </si>
  <si>
    <t>Total infracţiuni</t>
  </si>
  <si>
    <t xml:space="preserve">            Ungheni</t>
  </si>
  <si>
    <t>Tabelul 2. Numărul infracţiunilor înregistrate, în 2012-2016</t>
  </si>
  <si>
    <t>Infracţiuni- total</t>
  </si>
  <si>
    <t>inclusiv:</t>
  </si>
  <si>
    <t>excepţional de grave</t>
  </si>
  <si>
    <t>deosebit de grave</t>
  </si>
  <si>
    <t>grave</t>
  </si>
  <si>
    <t>puţin grave</t>
  </si>
  <si>
    <t>uşoare</t>
  </si>
  <si>
    <t>Tabelul 3. Numărul infracţiunilor înregistrate după tipuri, în 2012-2015</t>
  </si>
  <si>
    <t>2016 în % faţă de 2015</t>
  </si>
  <si>
    <t>Infracţiuni înregistrate – total</t>
  </si>
  <si>
    <t>Infracţiuni contra vieţii şi sănătăţii persoanei</t>
  </si>
  <si>
    <t>omor</t>
  </si>
  <si>
    <t>vătămări intenţionate grave</t>
  </si>
  <si>
    <t>Infracţiuni privind viaţa sexuală</t>
  </si>
  <si>
    <t>inclusiv, violuri:</t>
  </si>
  <si>
    <t>Infracţiuni contra patrimoniului</t>
  </si>
  <si>
    <t>furturi</t>
  </si>
  <si>
    <t>tîlhării</t>
  </si>
  <si>
    <t>jafuri</t>
  </si>
  <si>
    <t>escrocherii</t>
  </si>
  <si>
    <t>pungăşii</t>
  </si>
  <si>
    <t>şantaj</t>
  </si>
  <si>
    <t>Infracţiuni contra sănătăţii publice şi convieţuirii sociale</t>
  </si>
  <si>
    <t>inclusiv, infracţiuni legate de droguri:</t>
  </si>
  <si>
    <t>Infracţiuni contra familiei şi minorilor</t>
  </si>
  <si>
    <t>inclusiv, trafic de copii:</t>
  </si>
  <si>
    <t>violenţă în familie</t>
  </si>
  <si>
    <t>Infracţiuni economice</t>
  </si>
  <si>
    <t>contrabanda</t>
  </si>
  <si>
    <t>fabricarea banilor falşi</t>
  </si>
  <si>
    <t xml:space="preserve">Infracţiuni contra securităţii şi a ordinii publice  </t>
  </si>
  <si>
    <t>inclusiv, huliganism:</t>
  </si>
  <si>
    <t>Tabelul 4. Persoane condamnate în funcţie de infracţiunea săvîrşită, în 2012-2016</t>
  </si>
  <si>
    <t>total</t>
  </si>
  <si>
    <t>inclusiv minori</t>
  </si>
  <si>
    <t>Total persoane condamnate</t>
  </si>
  <si>
    <t>inclusiv pentru:</t>
  </si>
  <si>
    <t>Omor</t>
  </si>
  <si>
    <t>Viol</t>
  </si>
  <si>
    <t>Furt</t>
  </si>
  <si>
    <t>Jaf</t>
  </si>
  <si>
    <t>Tîlhării</t>
  </si>
  <si>
    <t>Huliganism</t>
  </si>
  <si>
    <t>Infracţiuni legate de droguri</t>
  </si>
  <si>
    <t>Alte</t>
  </si>
  <si>
    <r>
      <t>Tabelul 5</t>
    </r>
    <r>
      <rPr>
        <sz val="12"/>
        <color indexed="8"/>
        <rFont val="Times New Roman"/>
        <family val="1"/>
      </rPr>
      <t>.</t>
    </r>
    <r>
      <rPr>
        <i/>
        <sz val="12"/>
        <color indexed="8"/>
        <rFont val="Times New Roman"/>
        <family val="1"/>
      </rPr>
      <t xml:space="preserve"> Numărul minorilor deţinuţi în penitenciarul de tip închis, 2012-2016</t>
    </r>
  </si>
  <si>
    <t>Băieţi</t>
  </si>
  <si>
    <t>Fete</t>
  </si>
  <si>
    <t>-</t>
  </si>
  <si>
    <t>Tabelul 1. Numărul infracţiunilor înregistrate pe raioane şi regiuni , în 2016</t>
  </si>
  <si>
    <t> 10 457</t>
  </si>
  <si>
    <t>cazuri</t>
  </si>
  <si>
    <t>persoane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</si>
</sst>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 indent="1"/>
    </xf>
    <xf numFmtId="0" fontId="43" fillId="0" borderId="0" xfId="0" applyFont="1" applyAlignment="1">
      <alignment horizontal="left" vertical="center" wrapText="1" indent="1"/>
    </xf>
    <xf numFmtId="0" fontId="44" fillId="0" borderId="0" xfId="0" applyFont="1" applyAlignment="1">
      <alignment horizontal="left" vertical="center" wrapText="1" indent="4"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horizontal="left" vertical="center" wrapText="1" indent="1"/>
    </xf>
    <xf numFmtId="0" fontId="45" fillId="0" borderId="0" xfId="0" applyFont="1" applyAlignment="1">
      <alignment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 indent="1"/>
    </xf>
    <xf numFmtId="0" fontId="44" fillId="0" borderId="0" xfId="0" applyFont="1" applyBorder="1" applyAlignment="1">
      <alignment horizontal="left" vertical="center" wrapText="1" indent="2"/>
    </xf>
    <xf numFmtId="0" fontId="44" fillId="0" borderId="13" xfId="0" applyFont="1" applyBorder="1" applyAlignment="1">
      <alignment horizontal="left" vertical="center" wrapText="1" indent="2"/>
    </xf>
    <xf numFmtId="0" fontId="44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 indent="2"/>
    </xf>
    <xf numFmtId="0" fontId="44" fillId="0" borderId="10" xfId="0" applyFont="1" applyBorder="1" applyAlignment="1">
      <alignment horizontal="left" vertical="center" wrapText="1" indent="2"/>
    </xf>
    <xf numFmtId="0" fontId="47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 indent="1"/>
    </xf>
    <xf numFmtId="0" fontId="48" fillId="0" borderId="14" xfId="0" applyFont="1" applyBorder="1" applyAlignment="1">
      <alignment horizontal="justify" vertical="center" wrapText="1"/>
    </xf>
    <xf numFmtId="0" fontId="43" fillId="0" borderId="0" xfId="0" applyFont="1" applyAlignment="1">
      <alignment horizontal="justify" vertical="center" wrapText="1"/>
    </xf>
    <xf numFmtId="0" fontId="44" fillId="0" borderId="0" xfId="0" applyFont="1" applyAlignment="1">
      <alignment horizontal="justify" vertical="center" wrapText="1"/>
    </xf>
    <xf numFmtId="0" fontId="44" fillId="0" borderId="10" xfId="0" applyFont="1" applyBorder="1" applyAlignment="1">
      <alignment horizontal="justify" vertical="center" wrapText="1"/>
    </xf>
    <xf numFmtId="0" fontId="45" fillId="0" borderId="10" xfId="0" applyFont="1" applyBorder="1" applyAlignment="1">
      <alignment vertical="center"/>
    </xf>
    <xf numFmtId="3" fontId="43" fillId="0" borderId="0" xfId="0" applyNumberFormat="1" applyFont="1" applyAlignment="1">
      <alignment horizontal="right" vertical="center" wrapText="1" indent="1"/>
    </xf>
    <xf numFmtId="3" fontId="44" fillId="0" borderId="0" xfId="0" applyNumberFormat="1" applyFont="1" applyAlignment="1">
      <alignment horizontal="right" vertical="center" wrapText="1" indent="1"/>
    </xf>
    <xf numFmtId="3" fontId="43" fillId="0" borderId="0" xfId="0" applyNumberFormat="1" applyFont="1" applyBorder="1" applyAlignment="1">
      <alignment horizontal="right" vertical="center" wrapText="1" indent="1"/>
    </xf>
    <xf numFmtId="3" fontId="44" fillId="0" borderId="0" xfId="0" applyNumberFormat="1" applyFont="1" applyBorder="1" applyAlignment="1">
      <alignment horizontal="right" vertical="center" wrapText="1" indent="1"/>
    </xf>
    <xf numFmtId="3" fontId="44" fillId="0" borderId="13" xfId="0" applyNumberFormat="1" applyFont="1" applyBorder="1" applyAlignment="1">
      <alignment horizontal="right" vertical="center" wrapText="1" indent="1"/>
    </xf>
    <xf numFmtId="3" fontId="49" fillId="0" borderId="0" xfId="0" applyNumberFormat="1" applyFont="1" applyAlignment="1">
      <alignment horizontal="right" vertical="center" wrapText="1" indent="1"/>
    </xf>
    <xf numFmtId="0" fontId="44" fillId="0" borderId="0" xfId="0" applyFont="1" applyAlignment="1">
      <alignment horizontal="right" vertical="center" wrapText="1" indent="1"/>
    </xf>
    <xf numFmtId="0" fontId="50" fillId="0" borderId="0" xfId="0" applyFont="1" applyAlignment="1">
      <alignment horizontal="right" vertical="center" wrapText="1" indent="1"/>
    </xf>
    <xf numFmtId="3" fontId="50" fillId="0" borderId="0" xfId="0" applyNumberFormat="1" applyFont="1" applyAlignment="1">
      <alignment horizontal="right" vertical="center" wrapText="1" indent="1"/>
    </xf>
    <xf numFmtId="0" fontId="50" fillId="0" borderId="13" xfId="0" applyFont="1" applyBorder="1" applyAlignment="1">
      <alignment horizontal="right" vertical="center" wrapText="1" indent="1"/>
    </xf>
    <xf numFmtId="0" fontId="49" fillId="0" borderId="0" xfId="0" applyFont="1" applyAlignment="1">
      <alignment horizontal="right" vertical="center" wrapText="1" indent="1"/>
    </xf>
    <xf numFmtId="3" fontId="44" fillId="33" borderId="0" xfId="0" applyNumberFormat="1" applyFont="1" applyFill="1" applyBorder="1" applyAlignment="1">
      <alignment horizontal="right" vertical="center" wrapText="1" indent="1"/>
    </xf>
    <xf numFmtId="3" fontId="44" fillId="0" borderId="10" xfId="0" applyNumberFormat="1" applyFont="1" applyBorder="1" applyAlignment="1">
      <alignment horizontal="right" vertical="center" wrapText="1" indent="1"/>
    </xf>
    <xf numFmtId="3" fontId="50" fillId="0" borderId="10" xfId="0" applyNumberFormat="1" applyFont="1" applyBorder="1" applyAlignment="1">
      <alignment horizontal="right" vertical="center" wrapText="1" indent="1"/>
    </xf>
    <xf numFmtId="164" fontId="49" fillId="0" borderId="0" xfId="0" applyNumberFormat="1" applyFont="1" applyAlignment="1">
      <alignment horizontal="right" vertical="center" wrapText="1" indent="1"/>
    </xf>
    <xf numFmtId="164" fontId="50" fillId="0" borderId="0" xfId="0" applyNumberFormat="1" applyFont="1" applyAlignment="1">
      <alignment horizontal="right" vertical="center" wrapText="1" indent="1"/>
    </xf>
    <xf numFmtId="164" fontId="50" fillId="0" borderId="10" xfId="0" applyNumberFormat="1" applyFont="1" applyBorder="1" applyAlignment="1">
      <alignment horizontal="right" vertical="center" wrapText="1" indent="1"/>
    </xf>
    <xf numFmtId="0" fontId="43" fillId="0" borderId="0" xfId="0" applyFont="1" applyAlignment="1">
      <alignment horizontal="right" vertical="center" wrapText="1" indent="1"/>
    </xf>
    <xf numFmtId="0" fontId="44" fillId="0" borderId="10" xfId="0" applyFont="1" applyBorder="1" applyAlignment="1">
      <alignment horizontal="right" vertical="center" wrapText="1" indent="1"/>
    </xf>
    <xf numFmtId="0" fontId="41" fillId="0" borderId="0" xfId="0" applyFont="1" applyAlignment="1">
      <alignment/>
    </xf>
    <xf numFmtId="164" fontId="50" fillId="0" borderId="0" xfId="0" applyNumberFormat="1" applyFont="1" applyBorder="1" applyAlignment="1">
      <alignment horizontal="right" vertical="center" wrapText="1" indent="1"/>
    </xf>
    <xf numFmtId="0" fontId="51" fillId="0" borderId="0" xfId="0" applyFont="1" applyAlignment="1">
      <alignment horizontal="right"/>
    </xf>
    <xf numFmtId="0" fontId="51" fillId="0" borderId="0" xfId="0" applyFont="1" applyAlignment="1">
      <alignment/>
    </xf>
    <xf numFmtId="3" fontId="43" fillId="0" borderId="15" xfId="0" applyNumberFormat="1" applyFont="1" applyBorder="1" applyAlignment="1">
      <alignment horizontal="right" vertical="center" wrapText="1" indent="1"/>
    </xf>
    <xf numFmtId="3" fontId="49" fillId="0" borderId="10" xfId="0" applyNumberFormat="1" applyFont="1" applyBorder="1" applyAlignment="1">
      <alignment horizontal="right" vertical="center" wrapText="1" indent="1"/>
    </xf>
    <xf numFmtId="0" fontId="49" fillId="0" borderId="10" xfId="0" applyFont="1" applyBorder="1" applyAlignment="1">
      <alignment horizontal="right" vertical="center" wrapText="1" indent="1"/>
    </xf>
    <xf numFmtId="164" fontId="49" fillId="0" borderId="10" xfId="0" applyNumberFormat="1" applyFont="1" applyBorder="1" applyAlignment="1">
      <alignment horizontal="right" vertical="center" wrapText="1" indent="1"/>
    </xf>
    <xf numFmtId="0" fontId="52" fillId="0" borderId="0" xfId="0" applyFont="1" applyAlignment="1">
      <alignment horizontal="right" vertical="center"/>
    </xf>
    <xf numFmtId="0" fontId="43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7.140625" style="0" customWidth="1"/>
    <col min="2" max="2" width="11.8515625" style="0" customWidth="1"/>
    <col min="3" max="3" width="15.7109375" style="0" customWidth="1"/>
    <col min="4" max="4" width="16.57421875" style="0" customWidth="1"/>
    <col min="5" max="5" width="17.28125" style="0" customWidth="1"/>
  </cols>
  <sheetData>
    <row r="1" spans="1:5" ht="15.75">
      <c r="A1" s="53" t="s">
        <v>0</v>
      </c>
      <c r="B1" s="53"/>
      <c r="C1" s="53"/>
      <c r="D1" s="53"/>
      <c r="E1" s="53"/>
    </row>
    <row r="2" ht="15">
      <c r="A2" s="7" t="s">
        <v>94</v>
      </c>
    </row>
    <row r="3" spans="1:5" ht="16.5" thickBot="1">
      <c r="A3" s="7"/>
      <c r="E3" s="47" t="s">
        <v>96</v>
      </c>
    </row>
    <row r="4" spans="1:5" ht="82.5" customHeight="1">
      <c r="A4" s="8"/>
      <c r="B4" s="8" t="s">
        <v>42</v>
      </c>
      <c r="C4" s="8" t="s">
        <v>1</v>
      </c>
      <c r="D4" s="8" t="s">
        <v>2</v>
      </c>
      <c r="E4" s="8" t="s">
        <v>3</v>
      </c>
    </row>
    <row r="5" spans="1:5" ht="15">
      <c r="A5" s="1" t="s">
        <v>4</v>
      </c>
      <c r="B5" s="31">
        <v>41921</v>
      </c>
      <c r="C5" s="31">
        <v>8348</v>
      </c>
      <c r="D5" s="40">
        <v>117.8</v>
      </c>
      <c r="E5" s="40">
        <v>23.5</v>
      </c>
    </row>
    <row r="6" spans="1:5" ht="15" customHeight="1">
      <c r="A6" s="2" t="s">
        <v>5</v>
      </c>
      <c r="B6" s="34">
        <v>14637</v>
      </c>
      <c r="C6" s="34">
        <v>3209</v>
      </c>
      <c r="D6" s="41">
        <v>181.9</v>
      </c>
      <c r="E6" s="41">
        <v>39.4</v>
      </c>
    </row>
    <row r="7" spans="1:5" ht="15">
      <c r="A7" s="3" t="s">
        <v>6</v>
      </c>
      <c r="B7" s="31">
        <v>8478</v>
      </c>
      <c r="C7" s="31">
        <v>1352</v>
      </c>
      <c r="D7" s="40">
        <v>85.2</v>
      </c>
      <c r="E7" s="40">
        <v>13.7</v>
      </c>
    </row>
    <row r="8" spans="1:5" ht="14.25">
      <c r="A8" s="4" t="s">
        <v>7</v>
      </c>
      <c r="B8" s="34">
        <v>1913</v>
      </c>
      <c r="C8" s="33">
        <v>413</v>
      </c>
      <c r="D8" s="41">
        <v>127.7</v>
      </c>
      <c r="E8" s="41">
        <v>27.4</v>
      </c>
    </row>
    <row r="9" spans="1:5" ht="15">
      <c r="A9" s="4" t="s">
        <v>8</v>
      </c>
      <c r="B9" s="33">
        <v>560</v>
      </c>
      <c r="C9" s="33">
        <v>96</v>
      </c>
      <c r="D9" s="41">
        <v>75.8</v>
      </c>
      <c r="E9" s="41">
        <v>13.2</v>
      </c>
    </row>
    <row r="10" spans="1:5" ht="14.25">
      <c r="A10" s="4" t="s">
        <v>9</v>
      </c>
      <c r="B10" s="33">
        <v>461</v>
      </c>
      <c r="C10" s="33">
        <v>67</v>
      </c>
      <c r="D10" s="41">
        <v>105.5</v>
      </c>
      <c r="E10" s="41">
        <v>15.6</v>
      </c>
    </row>
    <row r="11" spans="1:5" ht="15">
      <c r="A11" s="4" t="s">
        <v>10</v>
      </c>
      <c r="B11" s="33">
        <v>823</v>
      </c>
      <c r="C11" s="33">
        <v>85</v>
      </c>
      <c r="D11" s="41">
        <v>93</v>
      </c>
      <c r="E11" s="41">
        <v>9.7</v>
      </c>
    </row>
    <row r="12" spans="1:5" ht="14.25">
      <c r="A12" s="4" t="s">
        <v>11</v>
      </c>
      <c r="B12" s="33">
        <v>605</v>
      </c>
      <c r="C12" s="33">
        <v>66</v>
      </c>
      <c r="D12" s="41">
        <v>74.1</v>
      </c>
      <c r="E12" s="41">
        <v>8.2</v>
      </c>
    </row>
    <row r="13" spans="1:5" ht="14.25">
      <c r="A13" s="4" t="s">
        <v>12</v>
      </c>
      <c r="B13" s="33">
        <v>543</v>
      </c>
      <c r="C13" s="33">
        <v>73</v>
      </c>
      <c r="D13" s="41">
        <v>59.1</v>
      </c>
      <c r="E13" s="41">
        <v>8</v>
      </c>
    </row>
    <row r="14" spans="1:5" ht="14.25">
      <c r="A14" s="4" t="s">
        <v>13</v>
      </c>
      <c r="B14" s="33">
        <v>766</v>
      </c>
      <c r="C14" s="33">
        <v>102</v>
      </c>
      <c r="D14" s="41">
        <v>86.4</v>
      </c>
      <c r="E14" s="41">
        <v>11.6</v>
      </c>
    </row>
    <row r="15" spans="1:5" ht="15">
      <c r="A15" s="4" t="s">
        <v>14</v>
      </c>
      <c r="B15" s="33">
        <v>384</v>
      </c>
      <c r="C15" s="33">
        <v>74</v>
      </c>
      <c r="D15" s="41">
        <v>63.6</v>
      </c>
      <c r="E15" s="41">
        <v>12.4</v>
      </c>
    </row>
    <row r="16" spans="1:5" ht="14.25">
      <c r="A16" s="4" t="s">
        <v>15</v>
      </c>
      <c r="B16" s="33">
        <v>453</v>
      </c>
      <c r="C16" s="33">
        <v>43</v>
      </c>
      <c r="D16" s="41">
        <v>82.5</v>
      </c>
      <c r="E16" s="41">
        <v>8</v>
      </c>
    </row>
    <row r="17" spans="1:5" ht="14.25">
      <c r="A17" s="4" t="s">
        <v>16</v>
      </c>
      <c r="B17" s="33">
        <v>608</v>
      </c>
      <c r="C17" s="33">
        <v>114</v>
      </c>
      <c r="D17" s="41">
        <v>88.5</v>
      </c>
      <c r="E17" s="41">
        <v>16.8</v>
      </c>
    </row>
    <row r="18" spans="1:5" ht="14.25">
      <c r="A18" s="4" t="s">
        <v>17</v>
      </c>
      <c r="B18" s="33">
        <v>616</v>
      </c>
      <c r="C18" s="33">
        <v>102</v>
      </c>
      <c r="D18" s="41">
        <v>66.5</v>
      </c>
      <c r="E18" s="41">
        <v>11.1</v>
      </c>
    </row>
    <row r="19" spans="1:5" ht="15">
      <c r="A19" s="4" t="s">
        <v>18</v>
      </c>
      <c r="B19" s="33">
        <v>746</v>
      </c>
      <c r="C19" s="33">
        <v>117</v>
      </c>
      <c r="D19" s="41">
        <v>74.5</v>
      </c>
      <c r="E19" s="41">
        <v>11.7</v>
      </c>
    </row>
    <row r="20" spans="1:5" ht="15">
      <c r="A20" s="3" t="s">
        <v>19</v>
      </c>
      <c r="B20" s="31">
        <v>9121</v>
      </c>
      <c r="C20" s="31">
        <v>1493</v>
      </c>
      <c r="D20" s="40">
        <v>86</v>
      </c>
      <c r="E20" s="40">
        <v>14.1</v>
      </c>
    </row>
    <row r="21" spans="1:5" ht="15">
      <c r="A21" s="4" t="s">
        <v>20</v>
      </c>
      <c r="B21" s="33">
        <v>719</v>
      </c>
      <c r="C21" s="33">
        <v>105</v>
      </c>
      <c r="D21" s="41">
        <v>86.2</v>
      </c>
      <c r="E21" s="41">
        <v>12.6</v>
      </c>
    </row>
    <row r="22" spans="1:5" ht="14.25">
      <c r="A22" s="4" t="s">
        <v>21</v>
      </c>
      <c r="B22" s="33">
        <v>671</v>
      </c>
      <c r="C22" s="33">
        <v>77</v>
      </c>
      <c r="D22" s="41">
        <v>85.5</v>
      </c>
      <c r="E22" s="41">
        <v>9.9</v>
      </c>
    </row>
    <row r="23" spans="1:5" ht="15">
      <c r="A23" s="4" t="s">
        <v>22</v>
      </c>
      <c r="B23" s="33">
        <v>810</v>
      </c>
      <c r="C23" s="33">
        <v>124</v>
      </c>
      <c r="D23" s="41">
        <v>109.9</v>
      </c>
      <c r="E23" s="41">
        <v>16.8</v>
      </c>
    </row>
    <row r="24" spans="1:5" ht="14.25">
      <c r="A24" s="4" t="s">
        <v>23</v>
      </c>
      <c r="B24" s="33">
        <v>277</v>
      </c>
      <c r="C24" s="33">
        <v>55</v>
      </c>
      <c r="D24" s="41">
        <v>78.7</v>
      </c>
      <c r="E24" s="41">
        <v>15.6</v>
      </c>
    </row>
    <row r="25" spans="1:5" ht="14.25">
      <c r="A25" s="4" t="s">
        <v>24</v>
      </c>
      <c r="B25" s="33">
        <v>908</v>
      </c>
      <c r="C25" s="33">
        <v>118</v>
      </c>
      <c r="D25" s="41">
        <v>74.9</v>
      </c>
      <c r="E25" s="41">
        <v>9.8</v>
      </c>
    </row>
    <row r="26" spans="1:5" ht="15">
      <c r="A26" s="4" t="s">
        <v>25</v>
      </c>
      <c r="B26" s="34">
        <v>1078</v>
      </c>
      <c r="C26" s="33">
        <v>193</v>
      </c>
      <c r="D26" s="41">
        <v>107.1</v>
      </c>
      <c r="E26" s="41">
        <v>19</v>
      </c>
    </row>
    <row r="27" spans="1:5" ht="15">
      <c r="A27" s="4" t="s">
        <v>26</v>
      </c>
      <c r="B27" s="33">
        <v>468</v>
      </c>
      <c r="C27" s="33">
        <v>75</v>
      </c>
      <c r="D27" s="41">
        <v>70.8</v>
      </c>
      <c r="E27" s="41">
        <v>11.4</v>
      </c>
    </row>
    <row r="28" spans="1:5" ht="15">
      <c r="A28" s="4" t="s">
        <v>27</v>
      </c>
      <c r="B28" s="34">
        <v>1051</v>
      </c>
      <c r="C28" s="33">
        <v>236</v>
      </c>
      <c r="D28" s="41">
        <v>83.8</v>
      </c>
      <c r="E28" s="41">
        <v>18.9</v>
      </c>
    </row>
    <row r="29" spans="1:5" ht="15">
      <c r="A29" s="4" t="s">
        <v>28</v>
      </c>
      <c r="B29" s="33">
        <v>581</v>
      </c>
      <c r="C29" s="33">
        <v>102</v>
      </c>
      <c r="D29" s="41">
        <v>113.5</v>
      </c>
      <c r="E29" s="41">
        <v>20.1</v>
      </c>
    </row>
    <row r="30" spans="1:5" ht="14.25">
      <c r="A30" s="4" t="s">
        <v>29</v>
      </c>
      <c r="B30" s="33">
        <v>733</v>
      </c>
      <c r="C30" s="33">
        <v>117</v>
      </c>
      <c r="D30" s="41">
        <v>79.6</v>
      </c>
      <c r="E30" s="41">
        <v>12.7</v>
      </c>
    </row>
    <row r="31" spans="1:5" ht="14.25">
      <c r="A31" s="4" t="s">
        <v>30</v>
      </c>
      <c r="B31" s="33">
        <v>291</v>
      </c>
      <c r="C31" s="33">
        <v>68</v>
      </c>
      <c r="D31" s="41">
        <v>68.6</v>
      </c>
      <c r="E31" s="41">
        <v>16.2</v>
      </c>
    </row>
    <row r="32" spans="1:5" ht="14.25">
      <c r="A32" s="4" t="s">
        <v>31</v>
      </c>
      <c r="B32" s="33">
        <v>609</v>
      </c>
      <c r="C32" s="33">
        <v>95</v>
      </c>
      <c r="D32" s="41">
        <v>83.3</v>
      </c>
      <c r="E32" s="41">
        <v>13.1</v>
      </c>
    </row>
    <row r="33" spans="1:5" ht="15">
      <c r="A33" s="5" t="s">
        <v>43</v>
      </c>
      <c r="B33" s="33">
        <v>925</v>
      </c>
      <c r="C33" s="33">
        <v>128</v>
      </c>
      <c r="D33" s="41">
        <v>78.8</v>
      </c>
      <c r="E33" s="41">
        <v>10.9</v>
      </c>
    </row>
    <row r="34" spans="1:5" ht="15">
      <c r="A34" s="3" t="s">
        <v>32</v>
      </c>
      <c r="B34" s="31">
        <v>4913</v>
      </c>
      <c r="C34" s="36">
        <v>568</v>
      </c>
      <c r="D34" s="40">
        <v>91.7</v>
      </c>
      <c r="E34" s="40">
        <v>10.7</v>
      </c>
    </row>
    <row r="35" spans="1:5" ht="15.75" customHeight="1">
      <c r="A35" s="4" t="s">
        <v>33</v>
      </c>
      <c r="B35" s="33">
        <v>217</v>
      </c>
      <c r="C35" s="33">
        <v>27</v>
      </c>
      <c r="D35" s="41">
        <v>75.6</v>
      </c>
      <c r="E35" s="41">
        <v>9.5</v>
      </c>
    </row>
    <row r="36" spans="1:5" ht="15">
      <c r="A36" s="4" t="s">
        <v>34</v>
      </c>
      <c r="B36" s="34">
        <v>1177</v>
      </c>
      <c r="C36" s="33">
        <v>109</v>
      </c>
      <c r="D36" s="41">
        <v>94.4</v>
      </c>
      <c r="E36" s="41">
        <v>8.7</v>
      </c>
    </row>
    <row r="37" spans="1:5" ht="15">
      <c r="A37" s="4" t="s">
        <v>35</v>
      </c>
      <c r="B37" s="33">
        <v>683</v>
      </c>
      <c r="C37" s="33">
        <v>86</v>
      </c>
      <c r="D37" s="41">
        <v>109.6</v>
      </c>
      <c r="E37" s="41">
        <v>13.9</v>
      </c>
    </row>
    <row r="38" spans="1:5" ht="14.25">
      <c r="A38" s="4" t="s">
        <v>36</v>
      </c>
      <c r="B38" s="33">
        <v>848</v>
      </c>
      <c r="C38" s="33">
        <v>116</v>
      </c>
      <c r="D38" s="41">
        <v>92.9</v>
      </c>
      <c r="E38" s="41">
        <v>12.8</v>
      </c>
    </row>
    <row r="39" spans="1:5" ht="14.25">
      <c r="A39" s="4" t="s">
        <v>37</v>
      </c>
      <c r="B39" s="33">
        <v>552</v>
      </c>
      <c r="C39" s="33">
        <v>70</v>
      </c>
      <c r="D39" s="41">
        <v>90.8</v>
      </c>
      <c r="E39" s="41">
        <v>11.7</v>
      </c>
    </row>
    <row r="40" spans="1:5" ht="14.25">
      <c r="A40" s="4" t="s">
        <v>38</v>
      </c>
      <c r="B40" s="33">
        <v>406</v>
      </c>
      <c r="C40" s="33">
        <v>56</v>
      </c>
      <c r="D40" s="41">
        <v>76.3</v>
      </c>
      <c r="E40" s="41">
        <v>10.6</v>
      </c>
    </row>
    <row r="41" spans="1:5" ht="14.25" customHeight="1">
      <c r="A41" s="4" t="s">
        <v>39</v>
      </c>
      <c r="B41" s="33">
        <v>631</v>
      </c>
      <c r="C41" s="33">
        <v>48</v>
      </c>
      <c r="D41" s="41">
        <v>88.9</v>
      </c>
      <c r="E41" s="41">
        <v>6.8</v>
      </c>
    </row>
    <row r="42" spans="1:5" ht="14.25">
      <c r="A42" s="4" t="s">
        <v>40</v>
      </c>
      <c r="B42" s="33">
        <v>399</v>
      </c>
      <c r="C42" s="33">
        <v>56</v>
      </c>
      <c r="D42" s="41">
        <v>90.7</v>
      </c>
      <c r="E42" s="41">
        <v>12.9</v>
      </c>
    </row>
    <row r="43" spans="1:5" ht="18.75" customHeight="1" thickBot="1">
      <c r="A43" s="6" t="s">
        <v>41</v>
      </c>
      <c r="B43" s="50">
        <v>1709</v>
      </c>
      <c r="C43" s="51">
        <v>233</v>
      </c>
      <c r="D43" s="52">
        <v>105.6</v>
      </c>
      <c r="E43" s="52">
        <v>14.4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0">
      <selection activeCell="G12" sqref="G12"/>
    </sheetView>
  </sheetViews>
  <sheetFormatPr defaultColWidth="9.140625" defaultRowHeight="15"/>
  <cols>
    <col min="1" max="1" width="58.421875" style="0" bestFit="1" customWidth="1"/>
  </cols>
  <sheetData>
    <row r="1" ht="15">
      <c r="A1" s="7" t="s">
        <v>44</v>
      </c>
    </row>
    <row r="2" spans="1:6" ht="15">
      <c r="A2" s="10"/>
      <c r="B2" s="11">
        <v>2012</v>
      </c>
      <c r="C2" s="11">
        <v>2013</v>
      </c>
      <c r="D2" s="11">
        <v>2014</v>
      </c>
      <c r="E2" s="11">
        <v>2015</v>
      </c>
      <c r="F2" s="11">
        <v>2016</v>
      </c>
    </row>
    <row r="3" spans="1:6" ht="14.25">
      <c r="A3" s="9" t="s">
        <v>45</v>
      </c>
      <c r="B3" s="28">
        <v>36615</v>
      </c>
      <c r="C3" s="28">
        <v>38157</v>
      </c>
      <c r="D3" s="28">
        <v>41786</v>
      </c>
      <c r="E3" s="28">
        <v>39782</v>
      </c>
      <c r="F3" s="31">
        <v>41921</v>
      </c>
    </row>
    <row r="4" spans="1:6" ht="15">
      <c r="A4" s="12" t="s">
        <v>46</v>
      </c>
      <c r="B4" s="29"/>
      <c r="C4" s="29"/>
      <c r="D4" s="29"/>
      <c r="E4" s="29"/>
      <c r="F4" s="32"/>
    </row>
    <row r="5" spans="1:6" ht="14.25">
      <c r="A5" s="13" t="s">
        <v>47</v>
      </c>
      <c r="B5" s="29">
        <v>169</v>
      </c>
      <c r="C5" s="29">
        <v>163</v>
      </c>
      <c r="D5" s="29">
        <v>154</v>
      </c>
      <c r="E5" s="29">
        <v>193</v>
      </c>
      <c r="F5" s="33">
        <v>194</v>
      </c>
    </row>
    <row r="6" spans="1:6" ht="15">
      <c r="A6" s="13" t="s">
        <v>48</v>
      </c>
      <c r="B6" s="29">
        <v>1035</v>
      </c>
      <c r="C6" s="29">
        <v>1109</v>
      </c>
      <c r="D6" s="29">
        <v>1222</v>
      </c>
      <c r="E6" s="29">
        <v>1233</v>
      </c>
      <c r="F6" s="34">
        <v>1204</v>
      </c>
    </row>
    <row r="7" spans="1:6" ht="15">
      <c r="A7" s="13" t="s">
        <v>49</v>
      </c>
      <c r="B7" s="29">
        <v>7141</v>
      </c>
      <c r="C7" s="29">
        <v>6471</v>
      </c>
      <c r="D7" s="29">
        <v>6714</v>
      </c>
      <c r="E7" s="29">
        <v>6720</v>
      </c>
      <c r="F7" s="34">
        <v>6950</v>
      </c>
    </row>
    <row r="8" spans="1:6" ht="14.25">
      <c r="A8" s="13" t="s">
        <v>50</v>
      </c>
      <c r="B8" s="29">
        <v>19907</v>
      </c>
      <c r="C8" s="29">
        <v>21185</v>
      </c>
      <c r="D8" s="29">
        <v>22751</v>
      </c>
      <c r="E8" s="29">
        <v>21357</v>
      </c>
      <c r="F8" s="34">
        <v>23116</v>
      </c>
    </row>
    <row r="9" spans="1:6" ht="14.25">
      <c r="A9" s="14" t="s">
        <v>51</v>
      </c>
      <c r="B9" s="30">
        <v>8363</v>
      </c>
      <c r="C9" s="30">
        <v>9229</v>
      </c>
      <c r="D9" s="30">
        <v>10945</v>
      </c>
      <c r="E9" s="30">
        <v>10279</v>
      </c>
      <c r="F9" s="35" t="s">
        <v>95</v>
      </c>
    </row>
    <row r="11" ht="15">
      <c r="A11" s="7" t="s">
        <v>52</v>
      </c>
    </row>
    <row r="12" spans="1:7" ht="16.5" thickBot="1">
      <c r="A12" s="7"/>
      <c r="G12" s="47" t="s">
        <v>96</v>
      </c>
    </row>
    <row r="13" spans="1:7" ht="39.75" thickBot="1">
      <c r="A13" s="15"/>
      <c r="B13" s="16">
        <v>2012</v>
      </c>
      <c r="C13" s="16">
        <v>2013</v>
      </c>
      <c r="D13" s="16">
        <v>2014</v>
      </c>
      <c r="E13" s="16">
        <v>2015</v>
      </c>
      <c r="F13" s="16">
        <v>2016</v>
      </c>
      <c r="G13" s="16" t="s">
        <v>53</v>
      </c>
    </row>
    <row r="14" spans="1:7" ht="14.25">
      <c r="A14" s="1" t="s">
        <v>54</v>
      </c>
      <c r="B14" s="26">
        <v>36615</v>
      </c>
      <c r="C14" s="26">
        <v>38157</v>
      </c>
      <c r="D14" s="26">
        <v>41786</v>
      </c>
      <c r="E14" s="26">
        <v>39782</v>
      </c>
      <c r="F14" s="31">
        <v>41921</v>
      </c>
      <c r="G14" s="40">
        <f>(F14/E14*100)</f>
        <v>105.37680357950832</v>
      </c>
    </row>
    <row r="15" spans="1:7" ht="15">
      <c r="A15" s="2" t="s">
        <v>46</v>
      </c>
      <c r="B15" s="27"/>
      <c r="C15" s="27"/>
      <c r="D15" s="27"/>
      <c r="E15" s="27"/>
      <c r="F15" s="36"/>
      <c r="G15" s="40"/>
    </row>
    <row r="16" spans="1:7" ht="14.25">
      <c r="A16" s="1" t="s">
        <v>55</v>
      </c>
      <c r="B16" s="26">
        <v>1755</v>
      </c>
      <c r="C16" s="26">
        <v>1647</v>
      </c>
      <c r="D16" s="26">
        <v>1542</v>
      </c>
      <c r="E16" s="26">
        <v>1389</v>
      </c>
      <c r="F16" s="31">
        <v>1505</v>
      </c>
      <c r="G16" s="40">
        <f aca="true" t="shared" si="0" ref="G16:G40">(F16/E16*100)</f>
        <v>108.35133189344852</v>
      </c>
    </row>
    <row r="17" spans="1:7" ht="15">
      <c r="A17" s="2" t="s">
        <v>46</v>
      </c>
      <c r="B17" s="27"/>
      <c r="C17" s="27"/>
      <c r="D17" s="27"/>
      <c r="E17" s="27"/>
      <c r="F17" s="36"/>
      <c r="G17" s="40"/>
    </row>
    <row r="18" spans="1:7" ht="15">
      <c r="A18" s="17" t="s">
        <v>56</v>
      </c>
      <c r="B18" s="27">
        <v>223</v>
      </c>
      <c r="C18" s="27">
        <v>215</v>
      </c>
      <c r="D18" s="27">
        <v>172</v>
      </c>
      <c r="E18" s="27">
        <v>177</v>
      </c>
      <c r="F18" s="33">
        <v>189</v>
      </c>
      <c r="G18" s="41">
        <f t="shared" si="0"/>
        <v>106.77966101694916</v>
      </c>
    </row>
    <row r="19" spans="1:7" ht="14.25">
      <c r="A19" s="17" t="s">
        <v>57</v>
      </c>
      <c r="B19" s="27">
        <v>325</v>
      </c>
      <c r="C19" s="27">
        <v>324</v>
      </c>
      <c r="D19" s="27">
        <v>320</v>
      </c>
      <c r="E19" s="27">
        <v>252</v>
      </c>
      <c r="F19" s="33">
        <v>250</v>
      </c>
      <c r="G19" s="41">
        <f t="shared" si="0"/>
        <v>99.20634920634922</v>
      </c>
    </row>
    <row r="20" spans="1:7" ht="14.25">
      <c r="A20" s="1" t="s">
        <v>58</v>
      </c>
      <c r="B20" s="26">
        <v>617</v>
      </c>
      <c r="C20" s="26">
        <v>608</v>
      </c>
      <c r="D20" s="26">
        <v>647</v>
      </c>
      <c r="E20" s="26">
        <v>639</v>
      </c>
      <c r="F20" s="36">
        <v>642</v>
      </c>
      <c r="G20" s="40">
        <f t="shared" si="0"/>
        <v>100.46948356807512</v>
      </c>
    </row>
    <row r="21" spans="1:7" ht="15">
      <c r="A21" s="17" t="s">
        <v>59</v>
      </c>
      <c r="B21" s="27">
        <v>360</v>
      </c>
      <c r="C21" s="27">
        <v>349</v>
      </c>
      <c r="D21" s="27">
        <v>352</v>
      </c>
      <c r="E21" s="27">
        <v>303</v>
      </c>
      <c r="F21" s="33">
        <v>341</v>
      </c>
      <c r="G21" s="46">
        <f t="shared" si="0"/>
        <v>112.54125412541254</v>
      </c>
    </row>
    <row r="22" spans="1:7" ht="14.25">
      <c r="A22" s="1" t="s">
        <v>60</v>
      </c>
      <c r="B22" s="26">
        <v>18751</v>
      </c>
      <c r="C22" s="26">
        <v>20391</v>
      </c>
      <c r="D22" s="26">
        <v>21875</v>
      </c>
      <c r="E22" s="26">
        <v>20588</v>
      </c>
      <c r="F22" s="31">
        <v>22440</v>
      </c>
      <c r="G22" s="40">
        <f t="shared" si="0"/>
        <v>108.99553137750146</v>
      </c>
    </row>
    <row r="23" spans="1:7" ht="15">
      <c r="A23" s="2" t="s">
        <v>46</v>
      </c>
      <c r="B23" s="27"/>
      <c r="C23" s="27"/>
      <c r="D23" s="27"/>
      <c r="E23" s="27"/>
      <c r="F23" s="36"/>
      <c r="G23" s="40"/>
    </row>
    <row r="24" spans="1:7" ht="15">
      <c r="A24" s="17" t="s">
        <v>61</v>
      </c>
      <c r="B24" s="27">
        <v>14294</v>
      </c>
      <c r="C24" s="27">
        <v>15378</v>
      </c>
      <c r="D24" s="27">
        <v>16729</v>
      </c>
      <c r="E24" s="27">
        <v>15363</v>
      </c>
      <c r="F24" s="34">
        <v>16238</v>
      </c>
      <c r="G24" s="41">
        <f t="shared" si="0"/>
        <v>105.6955021805637</v>
      </c>
    </row>
    <row r="25" spans="1:7" ht="14.25">
      <c r="A25" s="17" t="s">
        <v>62</v>
      </c>
      <c r="B25" s="27">
        <v>167</v>
      </c>
      <c r="C25" s="27">
        <v>146</v>
      </c>
      <c r="D25" s="27">
        <v>125</v>
      </c>
      <c r="E25" s="27">
        <v>113</v>
      </c>
      <c r="F25" s="33">
        <v>128</v>
      </c>
      <c r="G25" s="41">
        <f t="shared" si="0"/>
        <v>113.27433628318585</v>
      </c>
    </row>
    <row r="26" spans="1:7" ht="15">
      <c r="A26" s="17" t="s">
        <v>63</v>
      </c>
      <c r="B26" s="27">
        <v>1175</v>
      </c>
      <c r="C26" s="27">
        <v>1144</v>
      </c>
      <c r="D26" s="27">
        <v>1127</v>
      </c>
      <c r="E26" s="27">
        <v>994</v>
      </c>
      <c r="F26" s="34">
        <v>1082</v>
      </c>
      <c r="G26" s="41">
        <f t="shared" si="0"/>
        <v>108.85311871227363</v>
      </c>
    </row>
    <row r="27" spans="1:7" ht="15">
      <c r="A27" s="17" t="s">
        <v>64</v>
      </c>
      <c r="B27" s="27">
        <v>1651</v>
      </c>
      <c r="C27" s="27">
        <v>2065</v>
      </c>
      <c r="D27" s="27">
        <v>2068</v>
      </c>
      <c r="E27" s="27">
        <v>2077</v>
      </c>
      <c r="F27" s="34">
        <v>2390</v>
      </c>
      <c r="G27" s="41">
        <f t="shared" si="0"/>
        <v>115.06981222917669</v>
      </c>
    </row>
    <row r="28" spans="1:7" ht="14.25">
      <c r="A28" s="17" t="s">
        <v>65</v>
      </c>
      <c r="B28" s="27">
        <v>540</v>
      </c>
      <c r="C28" s="27">
        <v>741</v>
      </c>
      <c r="D28" s="27">
        <v>836</v>
      </c>
      <c r="E28" s="27">
        <v>1011</v>
      </c>
      <c r="F28" s="34">
        <v>1598</v>
      </c>
      <c r="G28" s="41">
        <f t="shared" si="0"/>
        <v>158.06132542037588</v>
      </c>
    </row>
    <row r="29" spans="1:7" ht="14.25">
      <c r="A29" s="17" t="s">
        <v>66</v>
      </c>
      <c r="B29" s="27">
        <v>64</v>
      </c>
      <c r="C29" s="27">
        <v>88</v>
      </c>
      <c r="D29" s="27">
        <v>77</v>
      </c>
      <c r="E29" s="27">
        <v>67</v>
      </c>
      <c r="F29" s="33">
        <v>92</v>
      </c>
      <c r="G29" s="41">
        <f t="shared" si="0"/>
        <v>137.3134328358209</v>
      </c>
    </row>
    <row r="30" spans="1:7" ht="14.25">
      <c r="A30" s="1" t="s">
        <v>67</v>
      </c>
      <c r="B30" s="26">
        <v>1785</v>
      </c>
      <c r="C30" s="26">
        <v>1305</v>
      </c>
      <c r="D30" s="26">
        <v>1439</v>
      </c>
      <c r="E30" s="26">
        <v>1362</v>
      </c>
      <c r="F30" s="31">
        <v>1330</v>
      </c>
      <c r="G30" s="40">
        <f t="shared" si="0"/>
        <v>97.65051395007343</v>
      </c>
    </row>
    <row r="31" spans="1:7" ht="14.25">
      <c r="A31" s="17" t="s">
        <v>68</v>
      </c>
      <c r="B31" s="27">
        <v>1575</v>
      </c>
      <c r="C31" s="27">
        <v>1166</v>
      </c>
      <c r="D31" s="27">
        <v>1288</v>
      </c>
      <c r="E31" s="27">
        <v>1191</v>
      </c>
      <c r="F31" s="34">
        <v>1153</v>
      </c>
      <c r="G31" s="41">
        <f t="shared" si="0"/>
        <v>96.8094038623006</v>
      </c>
    </row>
    <row r="32" spans="1:7" ht="14.25">
      <c r="A32" s="1" t="s">
        <v>69</v>
      </c>
      <c r="B32" s="26">
        <v>953</v>
      </c>
      <c r="C32" s="26">
        <v>1474</v>
      </c>
      <c r="D32" s="26">
        <v>2423</v>
      </c>
      <c r="E32" s="26">
        <v>2058</v>
      </c>
      <c r="F32" s="31">
        <v>1836</v>
      </c>
      <c r="G32" s="40">
        <f t="shared" si="0"/>
        <v>89.21282798833819</v>
      </c>
    </row>
    <row r="33" spans="1:7" ht="14.25">
      <c r="A33" s="17" t="s">
        <v>70</v>
      </c>
      <c r="B33" s="27">
        <v>20</v>
      </c>
      <c r="C33" s="27">
        <v>20</v>
      </c>
      <c r="D33" s="27">
        <v>24</v>
      </c>
      <c r="E33" s="27">
        <v>38</v>
      </c>
      <c r="F33" s="33">
        <v>28</v>
      </c>
      <c r="G33" s="41">
        <f t="shared" si="0"/>
        <v>73.68421052631578</v>
      </c>
    </row>
    <row r="34" spans="1:7" ht="14.25">
      <c r="A34" s="17" t="s">
        <v>71</v>
      </c>
      <c r="B34" s="27">
        <v>815</v>
      </c>
      <c r="C34" s="27">
        <v>1346</v>
      </c>
      <c r="D34" s="27">
        <v>2283</v>
      </c>
      <c r="E34" s="27">
        <v>1935</v>
      </c>
      <c r="F34" s="37">
        <v>1693</v>
      </c>
      <c r="G34" s="41">
        <f t="shared" si="0"/>
        <v>87.49354005167959</v>
      </c>
    </row>
    <row r="35" spans="1:7" ht="14.25">
      <c r="A35" s="1" t="s">
        <v>72</v>
      </c>
      <c r="B35" s="26">
        <v>1928</v>
      </c>
      <c r="C35" s="26">
        <v>1002</v>
      </c>
      <c r="D35" s="26">
        <v>1305</v>
      </c>
      <c r="E35" s="28">
        <v>1429</v>
      </c>
      <c r="F35" s="31">
        <v>1132</v>
      </c>
      <c r="G35" s="40">
        <f t="shared" si="0"/>
        <v>79.21623512946117</v>
      </c>
    </row>
    <row r="36" spans="1:7" ht="14.25">
      <c r="A36" s="2" t="s">
        <v>46</v>
      </c>
      <c r="B36" s="27"/>
      <c r="C36" s="27"/>
      <c r="D36" s="27"/>
      <c r="E36" s="27"/>
      <c r="F36" s="36"/>
      <c r="G36" s="40"/>
    </row>
    <row r="37" spans="1:7" ht="14.25">
      <c r="A37" s="17" t="s">
        <v>73</v>
      </c>
      <c r="B37" s="27">
        <v>163</v>
      </c>
      <c r="C37" s="27">
        <v>151</v>
      </c>
      <c r="D37" s="27">
        <v>216</v>
      </c>
      <c r="E37" s="27">
        <v>229</v>
      </c>
      <c r="F37" s="33">
        <v>240</v>
      </c>
      <c r="G37" s="41">
        <f t="shared" si="0"/>
        <v>104.80349344978166</v>
      </c>
    </row>
    <row r="38" spans="1:7" ht="14.25">
      <c r="A38" s="17" t="s">
        <v>74</v>
      </c>
      <c r="B38" s="27">
        <v>1156</v>
      </c>
      <c r="C38" s="27">
        <v>344</v>
      </c>
      <c r="D38" s="27">
        <v>286</v>
      </c>
      <c r="E38" s="27">
        <v>433</v>
      </c>
      <c r="F38" s="33">
        <v>216</v>
      </c>
      <c r="G38" s="41">
        <f t="shared" si="0"/>
        <v>49.88452655889146</v>
      </c>
    </row>
    <row r="39" spans="1:7" ht="14.25">
      <c r="A39" s="1" t="s">
        <v>75</v>
      </c>
      <c r="B39" s="26">
        <v>1514</v>
      </c>
      <c r="C39" s="26">
        <v>1625</v>
      </c>
      <c r="D39" s="26">
        <v>1804</v>
      </c>
      <c r="E39" s="26">
        <v>1752</v>
      </c>
      <c r="F39" s="31">
        <v>1954</v>
      </c>
      <c r="G39" s="40">
        <f t="shared" si="0"/>
        <v>111.5296803652968</v>
      </c>
    </row>
    <row r="40" spans="1:7" ht="15" thickBot="1">
      <c r="A40" s="18" t="s">
        <v>76</v>
      </c>
      <c r="B40" s="38">
        <v>1284</v>
      </c>
      <c r="C40" s="38">
        <v>1444</v>
      </c>
      <c r="D40" s="38">
        <v>1614</v>
      </c>
      <c r="E40" s="38">
        <v>1491</v>
      </c>
      <c r="F40" s="39">
        <v>1699</v>
      </c>
      <c r="G40" s="42">
        <f t="shared" si="0"/>
        <v>113.95036887994634</v>
      </c>
    </row>
    <row r="41" ht="14.25">
      <c r="G41" s="4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J5" sqref="J5:K14"/>
    </sheetView>
  </sheetViews>
  <sheetFormatPr defaultColWidth="9.140625" defaultRowHeight="15"/>
  <cols>
    <col min="1" max="1" width="13.28125" style="0" customWidth="1"/>
  </cols>
  <sheetData>
    <row r="1" ht="15">
      <c r="A1" s="7" t="s">
        <v>77</v>
      </c>
    </row>
    <row r="2" spans="1:11" ht="16.5" thickBot="1">
      <c r="A2" s="7"/>
      <c r="K2" s="48" t="s">
        <v>97</v>
      </c>
    </row>
    <row r="3" spans="1:11" ht="14.25">
      <c r="A3" s="55"/>
      <c r="B3" s="54">
        <v>2012</v>
      </c>
      <c r="C3" s="54"/>
      <c r="D3" s="54">
        <v>2013</v>
      </c>
      <c r="E3" s="54"/>
      <c r="F3" s="54">
        <v>2014</v>
      </c>
      <c r="G3" s="54"/>
      <c r="H3" s="54">
        <v>2015</v>
      </c>
      <c r="I3" s="54"/>
      <c r="J3" s="54">
        <v>2016</v>
      </c>
      <c r="K3" s="54"/>
    </row>
    <row r="4" spans="1:11" ht="24" thickBot="1">
      <c r="A4" s="56"/>
      <c r="B4" s="19" t="s">
        <v>78</v>
      </c>
      <c r="C4" s="19" t="s">
        <v>79</v>
      </c>
      <c r="D4" s="19" t="s">
        <v>78</v>
      </c>
      <c r="E4" s="19" t="s">
        <v>79</v>
      </c>
      <c r="F4" s="19" t="s">
        <v>78</v>
      </c>
      <c r="G4" s="19" t="s">
        <v>79</v>
      </c>
      <c r="H4" s="19" t="s">
        <v>78</v>
      </c>
      <c r="I4" s="19" t="s">
        <v>79</v>
      </c>
      <c r="J4" s="19" t="s">
        <v>78</v>
      </c>
      <c r="K4" s="19" t="s">
        <v>79</v>
      </c>
    </row>
    <row r="5" spans="1:11" ht="42.75" customHeight="1">
      <c r="A5" s="1" t="s">
        <v>80</v>
      </c>
      <c r="B5" s="26">
        <v>8775</v>
      </c>
      <c r="C5" s="26">
        <v>344</v>
      </c>
      <c r="D5" s="26">
        <v>9390</v>
      </c>
      <c r="E5" s="26">
        <v>320</v>
      </c>
      <c r="F5" s="26">
        <v>9894</v>
      </c>
      <c r="G5" s="26">
        <v>264</v>
      </c>
      <c r="H5" s="26">
        <v>11682</v>
      </c>
      <c r="I5" s="26">
        <v>374</v>
      </c>
      <c r="J5" s="49">
        <v>10038</v>
      </c>
      <c r="K5" s="49">
        <v>335</v>
      </c>
    </row>
    <row r="6" spans="1:11" ht="25.5">
      <c r="A6" s="2" t="s">
        <v>81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5">
      <c r="A7" s="2" t="s">
        <v>82</v>
      </c>
      <c r="B7" s="27">
        <v>158</v>
      </c>
      <c r="C7" s="27">
        <v>11</v>
      </c>
      <c r="D7" s="27">
        <v>138</v>
      </c>
      <c r="E7" s="27">
        <v>5</v>
      </c>
      <c r="F7" s="27">
        <v>146</v>
      </c>
      <c r="G7" s="27">
        <v>5</v>
      </c>
      <c r="H7" s="27">
        <v>118</v>
      </c>
      <c r="I7" s="27">
        <v>5</v>
      </c>
      <c r="J7" s="27">
        <v>156</v>
      </c>
      <c r="K7" s="27">
        <v>8</v>
      </c>
    </row>
    <row r="8" spans="1:11" ht="15">
      <c r="A8" s="2" t="s">
        <v>83</v>
      </c>
      <c r="B8" s="27">
        <v>118</v>
      </c>
      <c r="C8" s="27">
        <v>8</v>
      </c>
      <c r="D8" s="27">
        <v>131</v>
      </c>
      <c r="E8" s="27">
        <v>10</v>
      </c>
      <c r="F8" s="27">
        <v>110</v>
      </c>
      <c r="G8" s="27">
        <v>3</v>
      </c>
      <c r="H8" s="27">
        <v>150</v>
      </c>
      <c r="I8" s="27">
        <v>11</v>
      </c>
      <c r="J8" s="27">
        <v>139</v>
      </c>
      <c r="K8" s="27">
        <v>9</v>
      </c>
    </row>
    <row r="9" spans="1:11" ht="15">
      <c r="A9" s="2" t="s">
        <v>84</v>
      </c>
      <c r="B9" s="27">
        <v>1449</v>
      </c>
      <c r="C9" s="27">
        <v>183</v>
      </c>
      <c r="D9" s="27">
        <v>1428</v>
      </c>
      <c r="E9" s="27">
        <v>165</v>
      </c>
      <c r="F9" s="27">
        <v>1201</v>
      </c>
      <c r="G9" s="27">
        <v>135</v>
      </c>
      <c r="H9" s="27">
        <v>1456</v>
      </c>
      <c r="I9" s="27">
        <v>199</v>
      </c>
      <c r="J9" s="27">
        <v>1300</v>
      </c>
      <c r="K9" s="27">
        <v>165</v>
      </c>
    </row>
    <row r="10" spans="1:11" ht="15">
      <c r="A10" s="2" t="s">
        <v>85</v>
      </c>
      <c r="B10" s="27">
        <v>481</v>
      </c>
      <c r="C10" s="27">
        <v>34</v>
      </c>
      <c r="D10" s="27">
        <v>480</v>
      </c>
      <c r="E10" s="27">
        <v>18</v>
      </c>
      <c r="F10" s="27">
        <v>425</v>
      </c>
      <c r="G10" s="27">
        <v>19</v>
      </c>
      <c r="H10" s="27">
        <v>447</v>
      </c>
      <c r="I10" s="27">
        <v>28</v>
      </c>
      <c r="J10" s="27">
        <v>455</v>
      </c>
      <c r="K10" s="27">
        <v>20</v>
      </c>
    </row>
    <row r="11" spans="1:11" ht="14.25">
      <c r="A11" s="2" t="s">
        <v>86</v>
      </c>
      <c r="B11" s="27">
        <v>193</v>
      </c>
      <c r="C11" s="27">
        <v>10</v>
      </c>
      <c r="D11" s="27">
        <v>203</v>
      </c>
      <c r="E11" s="27">
        <v>13</v>
      </c>
      <c r="F11" s="27">
        <v>141</v>
      </c>
      <c r="G11" s="27">
        <v>12</v>
      </c>
      <c r="H11" s="27">
        <v>147</v>
      </c>
      <c r="I11" s="27">
        <v>7</v>
      </c>
      <c r="J11" s="27">
        <v>104</v>
      </c>
      <c r="K11" s="27">
        <v>8</v>
      </c>
    </row>
    <row r="12" spans="1:11" ht="15">
      <c r="A12" s="2" t="s">
        <v>87</v>
      </c>
      <c r="B12" s="27">
        <v>640</v>
      </c>
      <c r="C12" s="27">
        <v>27</v>
      </c>
      <c r="D12" s="27">
        <v>862</v>
      </c>
      <c r="E12" s="27">
        <v>35</v>
      </c>
      <c r="F12" s="27">
        <v>809</v>
      </c>
      <c r="G12" s="27">
        <v>22</v>
      </c>
      <c r="H12" s="27">
        <v>1141</v>
      </c>
      <c r="I12" s="27">
        <v>41</v>
      </c>
      <c r="J12" s="27">
        <v>813</v>
      </c>
      <c r="K12" s="27">
        <v>33</v>
      </c>
    </row>
    <row r="13" spans="1:11" ht="39">
      <c r="A13" s="2" t="s">
        <v>88</v>
      </c>
      <c r="B13" s="27">
        <v>920</v>
      </c>
      <c r="C13" s="27">
        <v>16</v>
      </c>
      <c r="D13" s="27">
        <v>726</v>
      </c>
      <c r="E13" s="27">
        <v>10</v>
      </c>
      <c r="F13" s="27">
        <v>685</v>
      </c>
      <c r="G13" s="27">
        <v>5</v>
      </c>
      <c r="H13" s="27">
        <v>746</v>
      </c>
      <c r="I13" s="27">
        <v>23</v>
      </c>
      <c r="J13" s="27">
        <v>606</v>
      </c>
      <c r="K13" s="27">
        <v>9</v>
      </c>
    </row>
    <row r="14" spans="1:11" ht="15.75" thickBot="1">
      <c r="A14" s="20" t="s">
        <v>89</v>
      </c>
      <c r="B14" s="38">
        <v>4473</v>
      </c>
      <c r="C14" s="38">
        <v>55</v>
      </c>
      <c r="D14" s="38">
        <v>4816</v>
      </c>
      <c r="E14" s="38">
        <v>64</v>
      </c>
      <c r="F14" s="38">
        <v>6377</v>
      </c>
      <c r="G14" s="38">
        <v>63</v>
      </c>
      <c r="H14" s="38">
        <v>7477</v>
      </c>
      <c r="I14" s="38">
        <v>60</v>
      </c>
      <c r="J14" s="38">
        <v>6465</v>
      </c>
      <c r="K14" s="38">
        <v>83</v>
      </c>
    </row>
  </sheetData>
  <sheetProtection/>
  <mergeCells count="6">
    <mergeCell ref="J3:K3"/>
    <mergeCell ref="A3:A4"/>
    <mergeCell ref="B3:C3"/>
    <mergeCell ref="D3:E3"/>
    <mergeCell ref="F3:G3"/>
    <mergeCell ref="H3:I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9.57421875" style="0" bestFit="1" customWidth="1"/>
  </cols>
  <sheetData>
    <row r="1" spans="1:6" ht="15.75" thickBot="1">
      <c r="A1" s="25" t="s">
        <v>90</v>
      </c>
      <c r="B1" s="25"/>
      <c r="C1" s="25"/>
      <c r="D1" s="25"/>
      <c r="E1" s="25"/>
      <c r="F1" s="25"/>
    </row>
    <row r="2" spans="1:6" ht="16.5" thickBot="1">
      <c r="A2" s="25"/>
      <c r="B2" s="25"/>
      <c r="C2" s="25"/>
      <c r="D2" s="25"/>
      <c r="E2" s="25"/>
      <c r="F2" s="48" t="s">
        <v>97</v>
      </c>
    </row>
    <row r="3" spans="1:6" ht="15.75" thickBot="1">
      <c r="A3" s="21"/>
      <c r="B3" s="16">
        <v>2012</v>
      </c>
      <c r="C3" s="16">
        <v>2013</v>
      </c>
      <c r="D3" s="16">
        <v>2014</v>
      </c>
      <c r="E3" s="16">
        <v>2015</v>
      </c>
      <c r="F3" s="16">
        <v>2016</v>
      </c>
    </row>
    <row r="4" spans="1:6" ht="15">
      <c r="A4" s="22" t="s">
        <v>4</v>
      </c>
      <c r="B4" s="43">
        <v>39</v>
      </c>
      <c r="C4" s="43">
        <v>43</v>
      </c>
      <c r="D4" s="43">
        <v>32</v>
      </c>
      <c r="E4" s="43">
        <v>39</v>
      </c>
      <c r="F4" s="43">
        <v>30</v>
      </c>
    </row>
    <row r="5" spans="1:6" ht="15">
      <c r="A5" s="23" t="s">
        <v>46</v>
      </c>
      <c r="B5" s="32"/>
      <c r="C5" s="32"/>
      <c r="D5" s="32"/>
      <c r="E5" s="32"/>
      <c r="F5" s="32"/>
    </row>
    <row r="6" spans="1:6" ht="14.25">
      <c r="A6" s="23" t="s">
        <v>91</v>
      </c>
      <c r="B6" s="32">
        <v>39</v>
      </c>
      <c r="C6" s="32">
        <v>41</v>
      </c>
      <c r="D6" s="32">
        <v>32</v>
      </c>
      <c r="E6" s="32">
        <v>38</v>
      </c>
      <c r="F6" s="32">
        <v>28</v>
      </c>
    </row>
    <row r="7" spans="1:6" ht="15.75" thickBot="1">
      <c r="A7" s="24" t="s">
        <v>92</v>
      </c>
      <c r="B7" s="44">
        <v>0</v>
      </c>
      <c r="C7" s="44">
        <v>2</v>
      </c>
      <c r="D7" s="44" t="s">
        <v>93</v>
      </c>
      <c r="E7" s="44">
        <v>1</v>
      </c>
      <c r="F7" s="44">
        <v>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2017-05-12T04:55:10Z</dcterms:modified>
  <cp:category/>
  <cp:version/>
  <cp:contentType/>
  <cp:contentStatus/>
</cp:coreProperties>
</file>