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375" activeTab="0"/>
  </bookViews>
  <sheets>
    <sheet name="Recensamintul populatiei" sheetId="1" r:id="rId1"/>
  </sheets>
  <definedNames>
    <definedName name="_xlnm.Print_Titles" localSheetId="0">'Recensamintul populatiei'!$56:$59</definedName>
  </definedNames>
  <calcPr fullCalcOnLoad="1"/>
</workbook>
</file>

<file path=xl/sharedStrings.xml><?xml version="1.0" encoding="utf-8"?>
<sst xmlns="http://schemas.openxmlformats.org/spreadsheetml/2006/main" count="176" uniqueCount="67">
  <si>
    <t>Dotarea locuinţei</t>
  </si>
  <si>
    <t>instalaţie electrică</t>
  </si>
  <si>
    <t>plită electrică instalată pe podea</t>
  </si>
  <si>
    <t>gaze din reţea publică</t>
  </si>
  <si>
    <t>butelie cu gaze</t>
  </si>
  <si>
    <t>încălzire centrală publică</t>
  </si>
  <si>
    <t>încălzire prin sistem propriu</t>
  </si>
  <si>
    <t>încălzire cu sobe</t>
  </si>
  <si>
    <t>apeduct</t>
  </si>
  <si>
    <t>canalizare</t>
  </si>
  <si>
    <t>baie, duş</t>
  </si>
  <si>
    <t>apă caldă (sistem centralizat)</t>
  </si>
  <si>
    <t>apă caldă (instalaţie proprie)</t>
  </si>
  <si>
    <t>telefon</t>
  </si>
  <si>
    <t>radio</t>
  </si>
  <si>
    <t>televizor</t>
  </si>
  <si>
    <t>computer</t>
  </si>
  <si>
    <t>Case particulare</t>
  </si>
  <si>
    <t>O parte a casei particulare</t>
  </si>
  <si>
    <t>Apartamente</t>
  </si>
  <si>
    <t>Apartamente comune</t>
  </si>
  <si>
    <t>Cămine de tip familial</t>
  </si>
  <si>
    <t>Urban</t>
  </si>
  <si>
    <t>Rural</t>
  </si>
  <si>
    <t xml:space="preserve">lipseşte orice instalaţie </t>
  </si>
  <si>
    <t>Total </t>
  </si>
  <si>
    <t>gospo-dării</t>
  </si>
  <si>
    <t>în ele membri</t>
  </si>
  <si>
    <t>Disponibilităţi în gospodării:</t>
  </si>
  <si>
    <t>Din acestea dotate cu:</t>
  </si>
  <si>
    <t>total </t>
  </si>
  <si>
    <t>urban</t>
  </si>
  <si>
    <t>rural</t>
  </si>
  <si>
    <t>Ponderea gospodăriilor dotate cu, %</t>
  </si>
  <si>
    <t>TOTAL</t>
  </si>
  <si>
    <t>RECENSĂMÎNTUL POPULAŢIEI 2004  ПЕРЕПИСЬ НАСЕЛЕНИЯ 2004  POPULATION CENSUS  2004</t>
  </si>
  <si>
    <t xml:space="preserve">Continuare </t>
  </si>
  <si>
    <t>Gospodării casnice dupa dotarea locuinţei ocupate, pe medii</t>
  </si>
  <si>
    <r>
      <t xml:space="preserve">Gospodării, care domiciliază în case particulare, o parte a casei particulare, apartamente, apartamente comune, cămine de tip familial / </t>
    </r>
    <r>
      <rPr>
        <i/>
        <sz val="10"/>
        <rFont val="Times New Roman"/>
        <family val="1"/>
      </rPr>
      <t>Домохозяйства, проживающие в индивидуальных домах, части индивидуального дома, отдельных и общих квартирах, общежитиях семейного типа / Households, that reside in individual houses, a part of individual house, apartments, common apartments and family hostels</t>
    </r>
  </si>
  <si>
    <t>Домохозяйства по наличию благоустройств занятого жилья, по типу местности</t>
  </si>
  <si>
    <t xml:space="preserve">Households by occupied dwelling endowment, by area </t>
  </si>
  <si>
    <t>Из них оснащены:/ Of which endowed with:</t>
  </si>
  <si>
    <t>центральным отоплением</t>
  </si>
  <si>
    <t>centralized public heating</t>
  </si>
  <si>
    <t>индивидуальным отоплением</t>
  </si>
  <si>
    <t>own heating system</t>
  </si>
  <si>
    <t>водопроводом / water-supply</t>
  </si>
  <si>
    <t>канализацией / sewerage</t>
  </si>
  <si>
    <t>ванной, душем / tub, shower</t>
  </si>
  <si>
    <t xml:space="preserve">центральным горячим водоснабжением </t>
  </si>
  <si>
    <t>hot water (centralized system)</t>
  </si>
  <si>
    <t>индивидуальным горячим водоснабжением</t>
  </si>
  <si>
    <t>hot water (own installation)</t>
  </si>
  <si>
    <t>Наличие в домохозяйствах:</t>
  </si>
  <si>
    <t>Availabilities in households:</t>
  </si>
  <si>
    <r>
      <t xml:space="preserve">telefon </t>
    </r>
    <r>
      <rPr>
        <i/>
        <sz val="9"/>
        <rFont val="Times New Roman"/>
        <family val="1"/>
      </rPr>
      <t>/  телефона / phone</t>
    </r>
  </si>
  <si>
    <r>
      <t>radio</t>
    </r>
    <r>
      <rPr>
        <i/>
        <sz val="9"/>
        <rFont val="Times New Roman"/>
        <family val="1"/>
      </rPr>
      <t xml:space="preserve"> / радио / radio</t>
    </r>
  </si>
  <si>
    <r>
      <t>televizor</t>
    </r>
    <r>
      <rPr>
        <i/>
        <sz val="9"/>
        <rFont val="Times New Roman"/>
        <family val="1"/>
      </rPr>
      <t xml:space="preserve"> / телевизора / TVset</t>
    </r>
  </si>
  <si>
    <r>
      <t xml:space="preserve">computer </t>
    </r>
    <r>
      <rPr>
        <i/>
        <sz val="9"/>
        <rFont val="Times New Roman"/>
        <family val="1"/>
      </rPr>
      <t>/ компьютера / PC</t>
    </r>
  </si>
  <si>
    <t>отсутствие благоустройств</t>
  </si>
  <si>
    <t>any installation is missing</t>
  </si>
  <si>
    <t>электричеством /electricity installation</t>
  </si>
  <si>
    <t>сетевым газом /gas from public network</t>
  </si>
  <si>
    <t xml:space="preserve">plită electrică </t>
  </si>
  <si>
    <t>электроплитой /electrical stove</t>
  </si>
  <si>
    <t>сжиженным газом /bottles with gas</t>
  </si>
  <si>
    <t>печным отоплением /heating with fireplace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</si>
</sst>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2"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176" fontId="2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2" fillId="0" borderId="0" xfId="0" applyNumberFormat="1" applyFont="1" applyAlignment="1">
      <alignment horizontal="right" vertical="top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9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176" fontId="5" fillId="0" borderId="0" xfId="0" applyNumberFormat="1" applyFont="1" applyAlignment="1">
      <alignment horizontal="right" vertical="top" wrapText="1"/>
    </xf>
    <xf numFmtId="176" fontId="5" fillId="0" borderId="0" xfId="0" applyNumberFormat="1" applyFont="1" applyAlignment="1">
      <alignment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76" fontId="2" fillId="0" borderId="0" xfId="0" applyNumberFormat="1" applyFont="1" applyAlignment="1">
      <alignment horizontal="right" wrapText="1"/>
    </xf>
    <xf numFmtId="0" fontId="4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 indent="1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6.75390625" style="1" customWidth="1"/>
    <col min="2" max="2" width="7.75390625" style="1" customWidth="1"/>
    <col min="3" max="3" width="7.875" style="1" customWidth="1"/>
    <col min="4" max="4" width="7.375" style="1" customWidth="1"/>
    <col min="5" max="5" width="7.875" style="1" customWidth="1"/>
    <col min="6" max="6" width="7.375" style="1" customWidth="1"/>
    <col min="7" max="7" width="8.00390625" style="1" customWidth="1"/>
    <col min="8" max="8" width="6.375" style="7" customWidth="1"/>
    <col min="9" max="9" width="6.625" style="7" customWidth="1"/>
    <col min="10" max="10" width="6.375" style="7" customWidth="1"/>
    <col min="11" max="16384" width="9.125" style="1" customWidth="1"/>
  </cols>
  <sheetData>
    <row r="1" spans="1:10" ht="12.7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 customHeight="1">
      <c r="A3" s="59" t="s">
        <v>37</v>
      </c>
      <c r="B3" s="59"/>
      <c r="C3" s="59"/>
      <c r="D3" s="59"/>
      <c r="E3" s="59"/>
      <c r="F3" s="59"/>
      <c r="G3" s="17"/>
      <c r="H3" s="17"/>
      <c r="I3" s="17"/>
      <c r="J3" s="1"/>
    </row>
    <row r="4" spans="1:9" s="19" customFormat="1" ht="12.75" customHeight="1">
      <c r="A4" s="51" t="s">
        <v>39</v>
      </c>
      <c r="B4" s="51"/>
      <c r="C4" s="51"/>
      <c r="D4" s="51"/>
      <c r="E4" s="51"/>
      <c r="F4" s="51"/>
      <c r="G4" s="51"/>
      <c r="H4" s="17"/>
      <c r="I4" s="17"/>
    </row>
    <row r="5" spans="1:9" ht="12.75" customHeight="1">
      <c r="A5" s="51" t="s">
        <v>40</v>
      </c>
      <c r="B5" s="51"/>
      <c r="C5" s="51"/>
      <c r="D5" s="51"/>
      <c r="E5" s="51"/>
      <c r="F5" s="51"/>
      <c r="G5" s="51"/>
      <c r="H5" s="8"/>
      <c r="I5" s="8"/>
    </row>
    <row r="6" spans="1:10" ht="12.75" customHeight="1">
      <c r="A6" s="43" t="s">
        <v>0</v>
      </c>
      <c r="B6" s="48" t="s">
        <v>25</v>
      </c>
      <c r="C6" s="49"/>
      <c r="D6" s="48" t="s">
        <v>22</v>
      </c>
      <c r="E6" s="49"/>
      <c r="F6" s="48" t="s">
        <v>23</v>
      </c>
      <c r="G6" s="50"/>
      <c r="H6" s="35" t="s">
        <v>33</v>
      </c>
      <c r="I6" s="36"/>
      <c r="J6" s="37"/>
    </row>
    <row r="7" spans="1:10" ht="12.75" customHeight="1">
      <c r="A7" s="44"/>
      <c r="B7" s="41" t="s">
        <v>26</v>
      </c>
      <c r="C7" s="46" t="s">
        <v>27</v>
      </c>
      <c r="D7" s="41" t="s">
        <v>26</v>
      </c>
      <c r="E7" s="46" t="s">
        <v>27</v>
      </c>
      <c r="F7" s="41" t="s">
        <v>26</v>
      </c>
      <c r="G7" s="46" t="s">
        <v>27</v>
      </c>
      <c r="H7" s="38"/>
      <c r="I7" s="39"/>
      <c r="J7" s="40"/>
    </row>
    <row r="8" spans="1:10" ht="12.75">
      <c r="A8" s="45"/>
      <c r="B8" s="42"/>
      <c r="C8" s="47"/>
      <c r="D8" s="42"/>
      <c r="E8" s="47"/>
      <c r="F8" s="42"/>
      <c r="G8" s="47"/>
      <c r="H8" s="10" t="s">
        <v>30</v>
      </c>
      <c r="I8" s="10" t="s">
        <v>31</v>
      </c>
      <c r="J8" s="10" t="s">
        <v>32</v>
      </c>
    </row>
    <row r="9" spans="1:9" ht="48" customHeight="1">
      <c r="A9" s="33" t="s">
        <v>38</v>
      </c>
      <c r="B9" s="33"/>
      <c r="C9" s="33"/>
      <c r="D9" s="33"/>
      <c r="E9" s="33"/>
      <c r="F9" s="33"/>
      <c r="G9" s="33"/>
      <c r="H9" s="33"/>
      <c r="I9" s="33"/>
    </row>
    <row r="10" spans="1:10" ht="15" customHeight="1">
      <c r="A10" s="30" t="s">
        <v>34</v>
      </c>
      <c r="B10" s="31">
        <v>1081498</v>
      </c>
      <c r="C10" s="31">
        <v>3208619</v>
      </c>
      <c r="D10" s="31">
        <v>415324</v>
      </c>
      <c r="E10" s="31">
        <v>1171575</v>
      </c>
      <c r="F10" s="31">
        <v>666174</v>
      </c>
      <c r="G10" s="31">
        <v>2037044</v>
      </c>
      <c r="H10" s="32">
        <v>100</v>
      </c>
      <c r="I10" s="32">
        <v>100</v>
      </c>
      <c r="J10" s="32">
        <v>100</v>
      </c>
    </row>
    <row r="11" spans="1:8" ht="12.75">
      <c r="A11" s="2" t="s">
        <v>29</v>
      </c>
      <c r="B11" s="4"/>
      <c r="C11" s="4"/>
      <c r="D11" s="4"/>
      <c r="E11" s="4"/>
      <c r="F11" s="4"/>
      <c r="G11" s="4"/>
      <c r="H11" s="9"/>
    </row>
    <row r="12" spans="1:10" ht="12.75">
      <c r="A12" s="20" t="s">
        <v>41</v>
      </c>
      <c r="B12" s="21"/>
      <c r="C12" s="21"/>
      <c r="D12" s="21"/>
      <c r="E12" s="22"/>
      <c r="F12" s="23"/>
      <c r="G12" s="23"/>
      <c r="H12" s="1"/>
      <c r="I12" s="1"/>
      <c r="J12" s="1"/>
    </row>
    <row r="13" spans="1:10" ht="12.75">
      <c r="A13" s="2" t="s">
        <v>1</v>
      </c>
      <c r="B13" s="4">
        <v>1074808</v>
      </c>
      <c r="C13" s="4">
        <v>3190756</v>
      </c>
      <c r="D13" s="4">
        <v>412752</v>
      </c>
      <c r="E13" s="4">
        <v>1164780</v>
      </c>
      <c r="F13" s="4">
        <v>662056</v>
      </c>
      <c r="G13" s="4">
        <v>2025976</v>
      </c>
      <c r="H13" s="9">
        <f>B13/B$10*100</f>
        <v>99.3814135578614</v>
      </c>
      <c r="I13" s="9">
        <f>D13/D$10*100</f>
        <v>99.38072444645626</v>
      </c>
      <c r="J13" s="9">
        <f>F13/F$10*100</f>
        <v>99.38184318211158</v>
      </c>
    </row>
    <row r="14" spans="1:10" ht="12.75">
      <c r="A14" s="60" t="s">
        <v>61</v>
      </c>
      <c r="B14" s="60"/>
      <c r="C14" s="4"/>
      <c r="D14" s="4"/>
      <c r="E14" s="4"/>
      <c r="F14" s="4"/>
      <c r="G14" s="4"/>
      <c r="H14" s="9"/>
      <c r="I14" s="9"/>
      <c r="J14" s="9"/>
    </row>
    <row r="15" spans="1:10" ht="12.75" customHeight="1">
      <c r="A15" s="26" t="s">
        <v>63</v>
      </c>
      <c r="B15" s="4">
        <v>27600</v>
      </c>
      <c r="C15" s="4">
        <v>77500</v>
      </c>
      <c r="D15" s="4">
        <v>21638</v>
      </c>
      <c r="E15" s="4">
        <v>59428</v>
      </c>
      <c r="F15" s="4">
        <v>5962</v>
      </c>
      <c r="G15" s="4">
        <v>18072</v>
      </c>
      <c r="H15" s="9">
        <f>B15/B$10*100</f>
        <v>2.5520158151009062</v>
      </c>
      <c r="I15" s="9">
        <f>D15/D$10*100</f>
        <v>5.2099084088567</v>
      </c>
      <c r="J15" s="9">
        <f>F15/F$10*100</f>
        <v>0.8949613764572019</v>
      </c>
    </row>
    <row r="16" spans="1:10" ht="12.75" customHeight="1">
      <c r="A16" s="27" t="s">
        <v>64</v>
      </c>
      <c r="B16" s="4"/>
      <c r="C16" s="4"/>
      <c r="D16" s="4"/>
      <c r="E16" s="4"/>
      <c r="F16" s="4"/>
      <c r="G16" s="4"/>
      <c r="H16" s="9"/>
      <c r="I16" s="9"/>
      <c r="J16" s="9"/>
    </row>
    <row r="17" spans="1:10" ht="12.75">
      <c r="A17" s="26" t="s">
        <v>3</v>
      </c>
      <c r="B17" s="4">
        <v>400051</v>
      </c>
      <c r="C17" s="4">
        <v>1193574</v>
      </c>
      <c r="D17" s="4">
        <v>295577</v>
      </c>
      <c r="E17" s="4">
        <v>832437</v>
      </c>
      <c r="F17" s="4">
        <v>104474</v>
      </c>
      <c r="G17" s="4">
        <v>361137</v>
      </c>
      <c r="H17" s="9">
        <f>B17/B$10*100</f>
        <v>36.990452132135246</v>
      </c>
      <c r="I17" s="9">
        <f>D17/D$10*100</f>
        <v>71.16781115466479</v>
      </c>
      <c r="J17" s="9">
        <f>F17/F$10*100</f>
        <v>15.682689507546076</v>
      </c>
    </row>
    <row r="18" spans="1:10" ht="12.75">
      <c r="A18" s="60" t="s">
        <v>62</v>
      </c>
      <c r="B18" s="60"/>
      <c r="C18" s="4"/>
      <c r="D18" s="4"/>
      <c r="E18" s="4"/>
      <c r="F18" s="4"/>
      <c r="G18" s="4"/>
      <c r="H18" s="9"/>
      <c r="I18" s="9"/>
      <c r="J18" s="9"/>
    </row>
    <row r="19" spans="1:10" ht="12.75">
      <c r="A19" s="26" t="s">
        <v>4</v>
      </c>
      <c r="B19" s="4">
        <v>571274</v>
      </c>
      <c r="C19" s="4">
        <v>1724308</v>
      </c>
      <c r="D19" s="4">
        <v>91274</v>
      </c>
      <c r="E19" s="4">
        <v>263494</v>
      </c>
      <c r="F19" s="4">
        <v>480000</v>
      </c>
      <c r="G19" s="4">
        <v>1460814</v>
      </c>
      <c r="H19" s="9">
        <f>B19/B$10*100</f>
        <v>52.822474012896926</v>
      </c>
      <c r="I19" s="9">
        <f>D19/D$10*100</f>
        <v>21.97657732276488</v>
      </c>
      <c r="J19" s="9">
        <f>F19/F$10*100</f>
        <v>72.05324734979149</v>
      </c>
    </row>
    <row r="20" spans="1:10" ht="12.75">
      <c r="A20" s="60" t="s">
        <v>65</v>
      </c>
      <c r="B20" s="60"/>
      <c r="C20" s="4"/>
      <c r="D20" s="4"/>
      <c r="E20" s="4"/>
      <c r="F20" s="4"/>
      <c r="G20" s="4"/>
      <c r="H20" s="9"/>
      <c r="I20" s="9"/>
      <c r="J20" s="9"/>
    </row>
    <row r="21" spans="1:10" ht="12.75">
      <c r="A21" s="26" t="s">
        <v>5</v>
      </c>
      <c r="B21" s="4">
        <v>206181</v>
      </c>
      <c r="C21" s="4">
        <v>550305</v>
      </c>
      <c r="D21" s="4">
        <v>199876</v>
      </c>
      <c r="E21" s="4">
        <v>530339</v>
      </c>
      <c r="F21" s="4">
        <v>6305</v>
      </c>
      <c r="G21" s="4">
        <v>19966</v>
      </c>
      <c r="H21" s="9">
        <f>B21/B$10*100</f>
        <v>19.06439031787391</v>
      </c>
      <c r="I21" s="9">
        <f>D21/D$10*100</f>
        <v>48.125319028035946</v>
      </c>
      <c r="J21" s="9">
        <f>F21/F$10*100</f>
        <v>0.946449426125907</v>
      </c>
    </row>
    <row r="22" spans="1:10" ht="12.75">
      <c r="A22" s="28" t="s">
        <v>42</v>
      </c>
      <c r="B22" s="4"/>
      <c r="C22" s="4"/>
      <c r="D22" s="4"/>
      <c r="E22" s="4"/>
      <c r="F22" s="4"/>
      <c r="G22" s="4"/>
      <c r="H22" s="9"/>
      <c r="I22" s="9"/>
      <c r="J22" s="9"/>
    </row>
    <row r="23" spans="1:10" ht="12.75">
      <c r="A23" s="24" t="s">
        <v>43</v>
      </c>
      <c r="B23" s="4"/>
      <c r="C23" s="4"/>
      <c r="D23" s="4"/>
      <c r="E23" s="4"/>
      <c r="F23" s="4"/>
      <c r="G23" s="4"/>
      <c r="H23" s="9"/>
      <c r="I23" s="9"/>
      <c r="J23" s="9"/>
    </row>
    <row r="24" spans="1:10" ht="12.75">
      <c r="A24" s="26" t="s">
        <v>6</v>
      </c>
      <c r="B24" s="4">
        <v>152932</v>
      </c>
      <c r="C24" s="4">
        <v>496382</v>
      </c>
      <c r="D24" s="4">
        <v>105566</v>
      </c>
      <c r="E24" s="4">
        <v>327192</v>
      </c>
      <c r="F24" s="4">
        <v>47366</v>
      </c>
      <c r="G24" s="4">
        <v>169190</v>
      </c>
      <c r="H24" s="9">
        <f>B24/B$10*100</f>
        <v>14.140756617210574</v>
      </c>
      <c r="I24" s="9">
        <f>D24/D$10*100</f>
        <v>25.41774614517822</v>
      </c>
      <c r="J24" s="9">
        <f>F24/F$10*100</f>
        <v>7.110154404104634</v>
      </c>
    </row>
    <row r="25" spans="1:10" ht="12.75">
      <c r="A25" s="28" t="s">
        <v>44</v>
      </c>
      <c r="B25" s="4"/>
      <c r="C25" s="4"/>
      <c r="D25" s="4"/>
      <c r="E25" s="4"/>
      <c r="F25" s="4"/>
      <c r="G25" s="4"/>
      <c r="H25" s="9"/>
      <c r="I25" s="9"/>
      <c r="J25" s="9"/>
    </row>
    <row r="26" spans="1:10" ht="12.75">
      <c r="A26" s="24" t="s">
        <v>45</v>
      </c>
      <c r="B26" s="4"/>
      <c r="C26" s="4"/>
      <c r="D26" s="4"/>
      <c r="E26" s="4"/>
      <c r="F26" s="4"/>
      <c r="G26" s="4"/>
      <c r="H26" s="9"/>
      <c r="I26" s="9"/>
      <c r="J26" s="9"/>
    </row>
    <row r="27" spans="1:10" ht="12.75">
      <c r="A27" s="26" t="s">
        <v>7</v>
      </c>
      <c r="B27" s="4">
        <v>708573</v>
      </c>
      <c r="C27" s="4">
        <v>2133382</v>
      </c>
      <c r="D27" s="4">
        <v>102896</v>
      </c>
      <c r="E27" s="4">
        <v>300999</v>
      </c>
      <c r="F27" s="4">
        <v>605677</v>
      </c>
      <c r="G27" s="4">
        <v>1832383</v>
      </c>
      <c r="H27" s="9">
        <f>B27/B$10*100</f>
        <v>65.51773558527154</v>
      </c>
      <c r="I27" s="9">
        <f>D27/D$10*100</f>
        <v>24.77487455576851</v>
      </c>
      <c r="J27" s="9">
        <f>F27/F$10*100</f>
        <v>90.91873894808263</v>
      </c>
    </row>
    <row r="28" spans="1:10" ht="24" customHeight="1">
      <c r="A28" s="34" t="s">
        <v>66</v>
      </c>
      <c r="B28" s="34"/>
      <c r="C28" s="4"/>
      <c r="D28" s="4"/>
      <c r="E28" s="4"/>
      <c r="F28" s="4"/>
      <c r="G28" s="4"/>
      <c r="H28" s="9"/>
      <c r="I28" s="9"/>
      <c r="J28" s="9"/>
    </row>
    <row r="29" spans="1:10" ht="12.75">
      <c r="A29" s="26" t="s">
        <v>8</v>
      </c>
      <c r="B29" s="4">
        <v>404093</v>
      </c>
      <c r="C29" s="4">
        <v>1163371</v>
      </c>
      <c r="D29" s="4">
        <v>337649</v>
      </c>
      <c r="E29" s="4">
        <v>940185</v>
      </c>
      <c r="F29" s="4">
        <v>66444</v>
      </c>
      <c r="G29" s="4">
        <v>223186</v>
      </c>
      <c r="H29" s="9">
        <f>B29/B$10*100</f>
        <v>37.36419299896995</v>
      </c>
      <c r="I29" s="9">
        <f>D29/D$10*100</f>
        <v>81.29773381745336</v>
      </c>
      <c r="J29" s="9">
        <f>F29/F$10*100</f>
        <v>9.973970764394888</v>
      </c>
    </row>
    <row r="30" spans="1:10" ht="12.75">
      <c r="A30" s="24" t="s">
        <v>46</v>
      </c>
      <c r="B30" s="4"/>
      <c r="C30" s="4"/>
      <c r="D30" s="4"/>
      <c r="E30" s="4"/>
      <c r="F30" s="4"/>
      <c r="G30" s="4"/>
      <c r="H30" s="9"/>
      <c r="I30" s="9"/>
      <c r="J30" s="9"/>
    </row>
    <row r="31" spans="1:10" ht="12.75">
      <c r="A31" s="26" t="s">
        <v>9</v>
      </c>
      <c r="B31" s="4">
        <v>353695</v>
      </c>
      <c r="C31" s="4">
        <v>1005878</v>
      </c>
      <c r="D31" s="4">
        <v>309746</v>
      </c>
      <c r="E31" s="4">
        <v>854378</v>
      </c>
      <c r="F31" s="4">
        <v>43949</v>
      </c>
      <c r="G31" s="4">
        <v>151500</v>
      </c>
      <c r="H31" s="9">
        <f>B31/B$10*100</f>
        <v>32.70417513485924</v>
      </c>
      <c r="I31" s="9">
        <f>D31/D$10*100</f>
        <v>74.57936454430758</v>
      </c>
      <c r="J31" s="9">
        <f>F31/F$10*100</f>
        <v>6.597225349533304</v>
      </c>
    </row>
    <row r="32" spans="1:10" ht="12.75">
      <c r="A32" s="24" t="s">
        <v>47</v>
      </c>
      <c r="B32" s="4"/>
      <c r="C32" s="4"/>
      <c r="D32" s="4"/>
      <c r="E32" s="4"/>
      <c r="F32" s="4"/>
      <c r="G32" s="4"/>
      <c r="H32" s="9"/>
      <c r="I32" s="9"/>
      <c r="J32" s="9"/>
    </row>
    <row r="33" spans="1:10" ht="12.75">
      <c r="A33" s="26" t="s">
        <v>10</v>
      </c>
      <c r="B33" s="4">
        <v>306528</v>
      </c>
      <c r="C33" s="4">
        <v>874371</v>
      </c>
      <c r="D33" s="4">
        <v>270784</v>
      </c>
      <c r="E33" s="4">
        <v>748419</v>
      </c>
      <c r="F33" s="4">
        <v>35744</v>
      </c>
      <c r="G33" s="4">
        <v>125952</v>
      </c>
      <c r="H33" s="9">
        <f>B33/B$10*100</f>
        <v>28.342909556929367</v>
      </c>
      <c r="I33" s="9">
        <f>D33/D$10*100</f>
        <v>65.19825485644942</v>
      </c>
      <c r="J33" s="9">
        <f>F33/F$10*100</f>
        <v>5.3655651526478065</v>
      </c>
    </row>
    <row r="34" spans="1:10" ht="12.75">
      <c r="A34" s="24" t="s">
        <v>48</v>
      </c>
      <c r="B34" s="4"/>
      <c r="C34" s="4"/>
      <c r="D34" s="4"/>
      <c r="E34" s="4"/>
      <c r="F34" s="4"/>
      <c r="G34" s="4"/>
      <c r="H34" s="9"/>
      <c r="I34" s="9"/>
      <c r="J34" s="9"/>
    </row>
    <row r="35" spans="1:10" ht="12.75">
      <c r="A35" s="26" t="s">
        <v>11</v>
      </c>
      <c r="B35" s="4">
        <v>180877</v>
      </c>
      <c r="C35" s="4">
        <v>481608</v>
      </c>
      <c r="D35" s="4">
        <v>176287</v>
      </c>
      <c r="E35" s="4">
        <v>466648</v>
      </c>
      <c r="F35" s="4">
        <v>4590</v>
      </c>
      <c r="G35" s="4">
        <v>14960</v>
      </c>
      <c r="H35" s="9">
        <f>B35/B$10*100</f>
        <v>16.72467263000024</v>
      </c>
      <c r="I35" s="9">
        <f>D35/D$10*100</f>
        <v>42.445656884745404</v>
      </c>
      <c r="J35" s="9">
        <f>F35/F$10*100</f>
        <v>0.6890091777823811</v>
      </c>
    </row>
    <row r="36" spans="1:10" ht="12.75" customHeight="1">
      <c r="A36" s="54" t="s">
        <v>49</v>
      </c>
      <c r="B36" s="54"/>
      <c r="C36" s="4"/>
      <c r="D36" s="4"/>
      <c r="E36" s="4"/>
      <c r="F36" s="4"/>
      <c r="G36" s="4"/>
      <c r="H36" s="9"/>
      <c r="I36" s="9"/>
      <c r="J36" s="9"/>
    </row>
    <row r="37" spans="1:10" ht="12.75">
      <c r="A37" s="29" t="s">
        <v>50</v>
      </c>
      <c r="B37" s="4"/>
      <c r="C37" s="4"/>
      <c r="D37" s="4"/>
      <c r="E37" s="4"/>
      <c r="F37" s="4"/>
      <c r="G37" s="4"/>
      <c r="H37" s="9"/>
      <c r="I37" s="9"/>
      <c r="J37" s="9"/>
    </row>
    <row r="38" spans="1:10" ht="12.75">
      <c r="A38" s="26" t="s">
        <v>12</v>
      </c>
      <c r="B38" s="4">
        <v>118031</v>
      </c>
      <c r="C38" s="4">
        <v>365562</v>
      </c>
      <c r="D38" s="4">
        <v>97027</v>
      </c>
      <c r="E38" s="4">
        <v>290015</v>
      </c>
      <c r="F38" s="4">
        <v>21004</v>
      </c>
      <c r="G38" s="4">
        <v>75547</v>
      </c>
      <c r="H38" s="9">
        <f>B38/B$10*100</f>
        <v>10.913658647542574</v>
      </c>
      <c r="I38" s="9">
        <f>D38/D$10*100</f>
        <v>23.361760938448057</v>
      </c>
      <c r="J38" s="9">
        <f>F38/F$10*100</f>
        <v>3.152930015281293</v>
      </c>
    </row>
    <row r="39" spans="1:10" ht="12.75">
      <c r="A39" s="55" t="s">
        <v>51</v>
      </c>
      <c r="B39" s="55"/>
      <c r="C39" s="4"/>
      <c r="D39" s="4"/>
      <c r="E39" s="4"/>
      <c r="F39" s="4"/>
      <c r="G39" s="4"/>
      <c r="H39" s="9"/>
      <c r="I39" s="9"/>
      <c r="J39" s="9"/>
    </row>
    <row r="40" spans="1:10" ht="12.75">
      <c r="A40" s="29" t="s">
        <v>52</v>
      </c>
      <c r="B40" s="4"/>
      <c r="C40" s="4"/>
      <c r="D40" s="4"/>
      <c r="E40" s="4"/>
      <c r="F40" s="4"/>
      <c r="G40" s="4"/>
      <c r="H40" s="9"/>
      <c r="I40" s="9"/>
      <c r="J40" s="9"/>
    </row>
    <row r="41" spans="1:10" ht="12.75">
      <c r="A41" s="13" t="s">
        <v>28</v>
      </c>
      <c r="B41" s="4"/>
      <c r="C41" s="4"/>
      <c r="D41" s="4"/>
      <c r="E41" s="4"/>
      <c r="F41" s="4"/>
      <c r="G41" s="4"/>
      <c r="H41" s="9"/>
      <c r="I41" s="9"/>
      <c r="J41" s="9"/>
    </row>
    <row r="42" spans="1:10" ht="12.75">
      <c r="A42" s="24" t="s">
        <v>53</v>
      </c>
      <c r="B42" s="4"/>
      <c r="C42" s="4"/>
      <c r="D42" s="4"/>
      <c r="E42" s="4"/>
      <c r="F42" s="4"/>
      <c r="G42" s="4"/>
      <c r="H42" s="9"/>
      <c r="I42" s="9"/>
      <c r="J42" s="9"/>
    </row>
    <row r="43" spans="1:10" ht="12.75">
      <c r="A43" s="24" t="s">
        <v>54</v>
      </c>
      <c r="B43" s="4"/>
      <c r="C43" s="4"/>
      <c r="D43" s="4"/>
      <c r="E43" s="4"/>
      <c r="F43" s="4"/>
      <c r="G43" s="4"/>
      <c r="H43" s="9"/>
      <c r="I43" s="9"/>
      <c r="J43" s="9"/>
    </row>
    <row r="44" spans="1:10" ht="12.75">
      <c r="A44" s="25" t="s">
        <v>55</v>
      </c>
      <c r="B44" s="4">
        <v>574045</v>
      </c>
      <c r="C44" s="4">
        <v>1805641</v>
      </c>
      <c r="D44" s="4">
        <v>321615</v>
      </c>
      <c r="E44" s="4">
        <v>935554</v>
      </c>
      <c r="F44" s="4">
        <v>252430</v>
      </c>
      <c r="G44" s="4">
        <v>870087</v>
      </c>
      <c r="H44" s="9">
        <f>B44/B$10*100</f>
        <v>53.078692702159415</v>
      </c>
      <c r="I44" s="9">
        <f>D44/D$10*100</f>
        <v>77.43713341872851</v>
      </c>
      <c r="J44" s="9">
        <f>F44/F$10*100</f>
        <v>37.89250255939139</v>
      </c>
    </row>
    <row r="45" spans="1:10" ht="12.75">
      <c r="A45" s="25" t="s">
        <v>56</v>
      </c>
      <c r="B45" s="4">
        <v>306888</v>
      </c>
      <c r="C45" s="4">
        <v>904978</v>
      </c>
      <c r="D45" s="4">
        <v>120872</v>
      </c>
      <c r="E45" s="4">
        <v>339902</v>
      </c>
      <c r="F45" s="4">
        <v>186016</v>
      </c>
      <c r="G45" s="4">
        <v>565076</v>
      </c>
      <c r="H45" s="9">
        <f>B45/B$10*100</f>
        <v>28.376196719735034</v>
      </c>
      <c r="I45" s="9">
        <f>D45/D$10*100</f>
        <v>29.10306170604155</v>
      </c>
      <c r="J45" s="9">
        <f>F45/F$10*100</f>
        <v>27.923035122955863</v>
      </c>
    </row>
    <row r="46" spans="1:10" ht="12.75">
      <c r="A46" s="25" t="s">
        <v>57</v>
      </c>
      <c r="B46" s="4">
        <v>888732</v>
      </c>
      <c r="C46" s="4">
        <v>2779548</v>
      </c>
      <c r="D46" s="4">
        <v>375072</v>
      </c>
      <c r="E46" s="4">
        <v>1084874</v>
      </c>
      <c r="F46" s="4">
        <v>513660</v>
      </c>
      <c r="G46" s="4">
        <v>1694674</v>
      </c>
      <c r="H46" s="9">
        <f>B46/B$10*100</f>
        <v>82.17601881834271</v>
      </c>
      <c r="I46" s="9">
        <f>D46/D$10*100</f>
        <v>90.30828943186523</v>
      </c>
      <c r="J46" s="9">
        <f>F46/F$10*100</f>
        <v>77.10598132019562</v>
      </c>
    </row>
    <row r="47" spans="1:10" ht="12.75">
      <c r="A47" s="25" t="s">
        <v>58</v>
      </c>
      <c r="B47" s="4">
        <v>36122</v>
      </c>
      <c r="C47" s="4">
        <v>122223</v>
      </c>
      <c r="D47" s="4">
        <v>30266</v>
      </c>
      <c r="E47" s="4">
        <v>99602</v>
      </c>
      <c r="F47" s="4">
        <v>5856</v>
      </c>
      <c r="G47" s="4">
        <v>22621</v>
      </c>
      <c r="H47" s="9">
        <f>B47/B$10*100</f>
        <v>3.339996930183874</v>
      </c>
      <c r="I47" s="9">
        <f>D47/D$10*100</f>
        <v>7.287322668567191</v>
      </c>
      <c r="J47" s="9">
        <f>F47/F$10*100</f>
        <v>0.8790496176674563</v>
      </c>
    </row>
    <row r="48" spans="1:10" ht="12.75" customHeight="1">
      <c r="A48" s="2" t="s">
        <v>24</v>
      </c>
      <c r="B48" s="4">
        <v>1387</v>
      </c>
      <c r="C48" s="4">
        <v>2917</v>
      </c>
      <c r="D48" s="4">
        <v>378</v>
      </c>
      <c r="E48" s="4">
        <v>792</v>
      </c>
      <c r="F48" s="4">
        <v>1009</v>
      </c>
      <c r="G48" s="4">
        <v>2125</v>
      </c>
      <c r="H48" s="9">
        <f>B48/B$10*100</f>
        <v>0.12824804114293323</v>
      </c>
      <c r="I48" s="9">
        <f>D48/D$10*100</f>
        <v>0.09101328119733028</v>
      </c>
      <c r="J48" s="9">
        <f>F48/F$10*100</f>
        <v>0.15146193036654088</v>
      </c>
    </row>
    <row r="49" spans="1:10" ht="12.75" customHeight="1">
      <c r="A49" s="28" t="s">
        <v>59</v>
      </c>
      <c r="B49" s="4"/>
      <c r="C49" s="4"/>
      <c r="D49" s="4"/>
      <c r="E49" s="4"/>
      <c r="F49" s="4"/>
      <c r="G49" s="4"/>
      <c r="H49" s="9"/>
      <c r="I49" s="9"/>
      <c r="J49" s="9"/>
    </row>
    <row r="50" spans="1:10" ht="12.75" customHeight="1">
      <c r="A50" s="24" t="s">
        <v>60</v>
      </c>
      <c r="B50" s="4"/>
      <c r="C50" s="4"/>
      <c r="D50" s="4"/>
      <c r="E50" s="4"/>
      <c r="F50" s="4"/>
      <c r="G50" s="4"/>
      <c r="H50" s="9"/>
      <c r="I50" s="9"/>
      <c r="J50" s="9"/>
    </row>
    <row r="51" spans="1:10" ht="12.75" customHeight="1">
      <c r="A51" s="24"/>
      <c r="B51" s="4"/>
      <c r="C51" s="4"/>
      <c r="D51" s="4"/>
      <c r="E51" s="4"/>
      <c r="F51" s="4"/>
      <c r="G51" s="4"/>
      <c r="H51" s="9"/>
      <c r="I51" s="9"/>
      <c r="J51" s="9"/>
    </row>
    <row r="52" spans="1:10" ht="12.75">
      <c r="A52" s="3" t="s">
        <v>17</v>
      </c>
      <c r="B52" s="11">
        <v>763011</v>
      </c>
      <c r="C52" s="11">
        <v>2349643</v>
      </c>
      <c r="D52" s="11">
        <v>129377</v>
      </c>
      <c r="E52" s="11">
        <v>403837</v>
      </c>
      <c r="F52" s="11">
        <v>633634</v>
      </c>
      <c r="G52" s="11">
        <v>1945806</v>
      </c>
      <c r="H52" s="9">
        <v>100</v>
      </c>
      <c r="I52" s="9">
        <v>100</v>
      </c>
      <c r="J52" s="9">
        <v>100</v>
      </c>
    </row>
    <row r="53" spans="1:10" ht="12.75">
      <c r="A53" s="13" t="s">
        <v>29</v>
      </c>
      <c r="B53" s="4"/>
      <c r="C53" s="4"/>
      <c r="D53" s="4"/>
      <c r="E53" s="4"/>
      <c r="F53" s="4"/>
      <c r="G53" s="4"/>
      <c r="H53" s="9"/>
      <c r="I53" s="9"/>
      <c r="J53" s="9"/>
    </row>
    <row r="54" spans="1:10" ht="12.75">
      <c r="A54" s="6" t="s">
        <v>1</v>
      </c>
      <c r="B54" s="4">
        <v>758379</v>
      </c>
      <c r="C54" s="4">
        <v>2337130</v>
      </c>
      <c r="D54" s="4">
        <v>128495</v>
      </c>
      <c r="E54" s="4">
        <v>401409</v>
      </c>
      <c r="F54" s="4">
        <v>629884</v>
      </c>
      <c r="G54" s="4">
        <v>1935721</v>
      </c>
      <c r="H54" s="9">
        <f>B54/B$52*100</f>
        <v>99.3929314256282</v>
      </c>
      <c r="I54" s="9">
        <f>D54/D$52*100</f>
        <v>99.3182714083647</v>
      </c>
      <c r="J54" s="9">
        <f>F54/F$52*100</f>
        <v>99.40817569764249</v>
      </c>
    </row>
    <row r="55" spans="1:10" ht="12.75" customHeight="1">
      <c r="A55" s="6" t="s">
        <v>2</v>
      </c>
      <c r="B55" s="4">
        <v>7077</v>
      </c>
      <c r="C55" s="4">
        <v>21553</v>
      </c>
      <c r="D55" s="4">
        <v>1531</v>
      </c>
      <c r="E55" s="4">
        <v>4660</v>
      </c>
      <c r="F55" s="4">
        <v>5546</v>
      </c>
      <c r="G55" s="4">
        <v>16893</v>
      </c>
      <c r="H55" s="9">
        <f aca="true" t="shared" si="0" ref="H55:H75">B55/B$52*100</f>
        <v>0.9275095640823003</v>
      </c>
      <c r="I55" s="9">
        <f aca="true" t="shared" si="1" ref="I55:I75">D55/D$52*100</f>
        <v>1.1833633489723832</v>
      </c>
      <c r="J55" s="9">
        <f aca="true" t="shared" si="2" ref="J55:J75">F55/F$52*100</f>
        <v>0.8752686882332703</v>
      </c>
    </row>
    <row r="56" spans="1:10" ht="15" customHeight="1">
      <c r="A56" s="58" t="s">
        <v>37</v>
      </c>
      <c r="B56" s="58"/>
      <c r="C56" s="58"/>
      <c r="D56" s="58"/>
      <c r="E56" s="18"/>
      <c r="F56" s="18"/>
      <c r="G56" s="15"/>
      <c r="H56" s="16"/>
      <c r="I56" s="57" t="s">
        <v>36</v>
      </c>
      <c r="J56" s="57"/>
    </row>
    <row r="57" spans="1:10" ht="12.75" customHeight="1">
      <c r="A57" s="44" t="s">
        <v>0</v>
      </c>
      <c r="B57" s="52" t="s">
        <v>25</v>
      </c>
      <c r="C57" s="53"/>
      <c r="D57" s="48" t="s">
        <v>22</v>
      </c>
      <c r="E57" s="49"/>
      <c r="F57" s="48" t="s">
        <v>23</v>
      </c>
      <c r="G57" s="49"/>
      <c r="H57" s="35" t="s">
        <v>33</v>
      </c>
      <c r="I57" s="36"/>
      <c r="J57" s="37"/>
    </row>
    <row r="58" spans="1:18" ht="12.75" customHeight="1">
      <c r="A58" s="44"/>
      <c r="B58" s="41" t="s">
        <v>26</v>
      </c>
      <c r="C58" s="46" t="s">
        <v>27</v>
      </c>
      <c r="D58" s="41" t="s">
        <v>26</v>
      </c>
      <c r="E58" s="46" t="s">
        <v>27</v>
      </c>
      <c r="F58" s="41" t="s">
        <v>26</v>
      </c>
      <c r="G58" s="46" t="s">
        <v>27</v>
      </c>
      <c r="H58" s="38"/>
      <c r="I58" s="39"/>
      <c r="J58" s="40"/>
      <c r="K58" s="14"/>
      <c r="L58" s="14"/>
      <c r="M58" s="14"/>
      <c r="N58" s="14"/>
      <c r="O58" s="14"/>
      <c r="P58" s="14"/>
      <c r="Q58" s="14"/>
      <c r="R58" s="14"/>
    </row>
    <row r="59" spans="1:10" ht="12.75">
      <c r="A59" s="45"/>
      <c r="B59" s="42"/>
      <c r="C59" s="47"/>
      <c r="D59" s="42"/>
      <c r="E59" s="47"/>
      <c r="F59" s="42"/>
      <c r="G59" s="47"/>
      <c r="H59" s="10" t="s">
        <v>30</v>
      </c>
      <c r="I59" s="10" t="s">
        <v>31</v>
      </c>
      <c r="J59" s="10" t="s">
        <v>32</v>
      </c>
    </row>
    <row r="60" spans="1:10" ht="12.75">
      <c r="A60" s="6" t="s">
        <v>3</v>
      </c>
      <c r="B60" s="4">
        <v>163653</v>
      </c>
      <c r="C60" s="4">
        <v>556228</v>
      </c>
      <c r="D60" s="4">
        <v>68360</v>
      </c>
      <c r="E60" s="4">
        <v>222423</v>
      </c>
      <c r="F60" s="4">
        <v>95293</v>
      </c>
      <c r="G60" s="4">
        <v>333805</v>
      </c>
      <c r="H60" s="9">
        <f t="shared" si="0"/>
        <v>21.448314637665774</v>
      </c>
      <c r="I60" s="9">
        <f t="shared" si="1"/>
        <v>52.837830526291384</v>
      </c>
      <c r="J60" s="9">
        <f t="shared" si="2"/>
        <v>15.03912353188118</v>
      </c>
    </row>
    <row r="61" spans="1:10" ht="12.75">
      <c r="A61" s="6" t="s">
        <v>4</v>
      </c>
      <c r="B61" s="4">
        <v>515932</v>
      </c>
      <c r="C61" s="4">
        <v>1573277</v>
      </c>
      <c r="D61" s="4">
        <v>55057</v>
      </c>
      <c r="E61" s="4">
        <v>165525</v>
      </c>
      <c r="F61" s="4">
        <v>460875</v>
      </c>
      <c r="G61" s="4">
        <v>1407752</v>
      </c>
      <c r="H61" s="9">
        <f t="shared" si="0"/>
        <v>67.61789803816721</v>
      </c>
      <c r="I61" s="9">
        <f t="shared" si="1"/>
        <v>42.55547740324787</v>
      </c>
      <c r="J61" s="9">
        <f t="shared" si="2"/>
        <v>72.73520675973828</v>
      </c>
    </row>
    <row r="62" spans="1:10" ht="12.75">
      <c r="A62" s="6" t="s">
        <v>5</v>
      </c>
      <c r="B62" s="4">
        <v>6913</v>
      </c>
      <c r="C62" s="4">
        <v>21925</v>
      </c>
      <c r="D62" s="4">
        <v>3955</v>
      </c>
      <c r="E62" s="4">
        <v>11944</v>
      </c>
      <c r="F62" s="4">
        <v>2958</v>
      </c>
      <c r="G62" s="4">
        <v>9981</v>
      </c>
      <c r="H62" s="9">
        <f t="shared" si="0"/>
        <v>0.9060157717254405</v>
      </c>
      <c r="I62" s="9">
        <f t="shared" si="1"/>
        <v>3.056957573602727</v>
      </c>
      <c r="J62" s="9">
        <f t="shared" si="2"/>
        <v>0.4668310096996058</v>
      </c>
    </row>
    <row r="63" spans="1:10" ht="12.75">
      <c r="A63" s="6" t="s">
        <v>6</v>
      </c>
      <c r="B63" s="4">
        <v>90461</v>
      </c>
      <c r="C63" s="4">
        <v>316435</v>
      </c>
      <c r="D63" s="4">
        <v>47593</v>
      </c>
      <c r="E63" s="4">
        <v>160943</v>
      </c>
      <c r="F63" s="4">
        <v>42868</v>
      </c>
      <c r="G63" s="4">
        <v>155492</v>
      </c>
      <c r="H63" s="9">
        <f t="shared" si="0"/>
        <v>11.855792380450609</v>
      </c>
      <c r="I63" s="9">
        <f t="shared" si="1"/>
        <v>36.78629122641583</v>
      </c>
      <c r="J63" s="9">
        <f t="shared" si="2"/>
        <v>6.765419784923157</v>
      </c>
    </row>
    <row r="64" spans="1:10" ht="12.75">
      <c r="A64" s="6" t="s">
        <v>7</v>
      </c>
      <c r="B64" s="4">
        <v>660087</v>
      </c>
      <c r="C64" s="4">
        <v>2001243</v>
      </c>
      <c r="D64" s="4">
        <v>78089</v>
      </c>
      <c r="E64" s="4">
        <v>233829</v>
      </c>
      <c r="F64" s="4">
        <v>581998</v>
      </c>
      <c r="G64" s="4">
        <v>1767414</v>
      </c>
      <c r="H64" s="9">
        <f t="shared" si="0"/>
        <v>86.51081046013753</v>
      </c>
      <c r="I64" s="9">
        <f t="shared" si="1"/>
        <v>60.35771427688075</v>
      </c>
      <c r="J64" s="9">
        <f t="shared" si="2"/>
        <v>91.850816086258</v>
      </c>
    </row>
    <row r="65" spans="1:10" ht="12.75">
      <c r="A65" s="6" t="s">
        <v>8</v>
      </c>
      <c r="B65" s="4">
        <v>116643</v>
      </c>
      <c r="C65" s="4">
        <v>388062</v>
      </c>
      <c r="D65" s="4">
        <v>61118</v>
      </c>
      <c r="E65" s="4">
        <v>197291</v>
      </c>
      <c r="F65" s="4">
        <v>55525</v>
      </c>
      <c r="G65" s="4">
        <v>190771</v>
      </c>
      <c r="H65" s="9">
        <f t="shared" si="0"/>
        <v>15.287197694397591</v>
      </c>
      <c r="I65" s="9">
        <f t="shared" si="1"/>
        <v>47.240235899734884</v>
      </c>
      <c r="J65" s="9">
        <f t="shared" si="2"/>
        <v>8.762945170240233</v>
      </c>
    </row>
    <row r="66" spans="1:10" ht="12.75">
      <c r="A66" s="6" t="s">
        <v>9</v>
      </c>
      <c r="B66" s="4">
        <v>72477</v>
      </c>
      <c r="C66" s="4">
        <v>247829</v>
      </c>
      <c r="D66" s="4">
        <v>38366</v>
      </c>
      <c r="E66" s="4">
        <v>125793</v>
      </c>
      <c r="F66" s="4">
        <v>34111</v>
      </c>
      <c r="G66" s="4">
        <v>122036</v>
      </c>
      <c r="H66" s="9">
        <f t="shared" si="0"/>
        <v>9.498814564927635</v>
      </c>
      <c r="I66" s="9">
        <f t="shared" si="1"/>
        <v>29.65442080122433</v>
      </c>
      <c r="J66" s="9">
        <f t="shared" si="2"/>
        <v>5.383391674057894</v>
      </c>
    </row>
    <row r="67" spans="1:10" ht="12.75">
      <c r="A67" s="6" t="s">
        <v>10</v>
      </c>
      <c r="B67" s="4">
        <v>54380</v>
      </c>
      <c r="C67" s="4">
        <v>191894</v>
      </c>
      <c r="D67" s="4">
        <v>25602</v>
      </c>
      <c r="E67" s="4">
        <v>86978</v>
      </c>
      <c r="F67" s="4">
        <v>28778</v>
      </c>
      <c r="G67" s="4">
        <v>104916</v>
      </c>
      <c r="H67" s="9">
        <f t="shared" si="0"/>
        <v>7.127027002231946</v>
      </c>
      <c r="I67" s="9">
        <f t="shared" si="1"/>
        <v>19.78867959529128</v>
      </c>
      <c r="J67" s="9">
        <f t="shared" si="2"/>
        <v>4.541738606198531</v>
      </c>
    </row>
    <row r="68" spans="1:10" ht="12.75">
      <c r="A68" s="6" t="s">
        <v>11</v>
      </c>
      <c r="B68" s="4">
        <v>5284</v>
      </c>
      <c r="C68" s="4">
        <v>17472</v>
      </c>
      <c r="D68" s="4">
        <v>3449</v>
      </c>
      <c r="E68" s="4">
        <v>10801</v>
      </c>
      <c r="F68" s="4">
        <v>1835</v>
      </c>
      <c r="G68" s="4">
        <v>6671</v>
      </c>
      <c r="H68" s="9">
        <f t="shared" si="0"/>
        <v>0.6925195049612652</v>
      </c>
      <c r="I68" s="9">
        <f t="shared" si="1"/>
        <v>2.665852508560254</v>
      </c>
      <c r="J68" s="9">
        <f t="shared" si="2"/>
        <v>0.2895993586202761</v>
      </c>
    </row>
    <row r="69" spans="1:10" ht="12.75">
      <c r="A69" s="6" t="s">
        <v>12</v>
      </c>
      <c r="B69" s="4">
        <v>41747</v>
      </c>
      <c r="C69" s="4">
        <v>147944</v>
      </c>
      <c r="D69" s="4">
        <v>23649</v>
      </c>
      <c r="E69" s="4">
        <v>81405</v>
      </c>
      <c r="F69" s="4">
        <v>18098</v>
      </c>
      <c r="G69" s="4">
        <v>66539</v>
      </c>
      <c r="H69" s="9">
        <f t="shared" si="0"/>
        <v>5.471349692206273</v>
      </c>
      <c r="I69" s="9">
        <f t="shared" si="1"/>
        <v>18.27913771381312</v>
      </c>
      <c r="J69" s="9">
        <f t="shared" si="2"/>
        <v>2.856222993084336</v>
      </c>
    </row>
    <row r="70" spans="1:10" ht="12.75">
      <c r="A70" s="13" t="s">
        <v>28</v>
      </c>
      <c r="B70" s="4"/>
      <c r="C70" s="4"/>
      <c r="D70" s="4"/>
      <c r="E70" s="4"/>
      <c r="F70" s="4"/>
      <c r="G70" s="4"/>
      <c r="H70" s="9"/>
      <c r="I70" s="9"/>
      <c r="J70" s="9"/>
    </row>
    <row r="71" spans="1:10" ht="12.75">
      <c r="A71" s="12" t="s">
        <v>13</v>
      </c>
      <c r="B71" s="4">
        <v>327809</v>
      </c>
      <c r="C71" s="4">
        <v>1122118</v>
      </c>
      <c r="D71" s="4">
        <v>88159</v>
      </c>
      <c r="E71" s="4">
        <v>290592</v>
      </c>
      <c r="F71" s="4">
        <v>239650</v>
      </c>
      <c r="G71" s="4">
        <v>831526</v>
      </c>
      <c r="H71" s="9">
        <f t="shared" si="0"/>
        <v>42.96255230920655</v>
      </c>
      <c r="I71" s="9">
        <f t="shared" si="1"/>
        <v>68.14116883217264</v>
      </c>
      <c r="J71" s="9">
        <f t="shared" si="2"/>
        <v>37.82151841599409</v>
      </c>
    </row>
    <row r="72" spans="1:10" ht="12.75">
      <c r="A72" s="12" t="s">
        <v>14</v>
      </c>
      <c r="B72" s="4">
        <v>204460</v>
      </c>
      <c r="C72" s="4">
        <v>626949</v>
      </c>
      <c r="D72" s="4">
        <v>26444</v>
      </c>
      <c r="E72" s="4">
        <v>84204</v>
      </c>
      <c r="F72" s="4">
        <v>178016</v>
      </c>
      <c r="G72" s="4">
        <v>542745</v>
      </c>
      <c r="H72" s="9">
        <f t="shared" si="0"/>
        <v>26.79646820294858</v>
      </c>
      <c r="I72" s="9">
        <f t="shared" si="1"/>
        <v>20.439490790480534</v>
      </c>
      <c r="J72" s="9">
        <f t="shared" si="2"/>
        <v>28.094452002259978</v>
      </c>
    </row>
    <row r="73" spans="1:10" ht="12.75">
      <c r="A73" s="12" t="s">
        <v>15</v>
      </c>
      <c r="B73" s="4">
        <v>601881</v>
      </c>
      <c r="C73" s="4">
        <v>1987493</v>
      </c>
      <c r="D73" s="4">
        <v>113092</v>
      </c>
      <c r="E73" s="4">
        <v>366369</v>
      </c>
      <c r="F73" s="4">
        <v>488789</v>
      </c>
      <c r="G73" s="4">
        <v>1621124</v>
      </c>
      <c r="H73" s="9">
        <f t="shared" si="0"/>
        <v>78.8823490093852</v>
      </c>
      <c r="I73" s="9">
        <f t="shared" si="1"/>
        <v>87.41275497190382</v>
      </c>
      <c r="J73" s="9">
        <f t="shared" si="2"/>
        <v>77.14058904667364</v>
      </c>
    </row>
    <row r="74" spans="1:10" ht="12.75">
      <c r="A74" s="12" t="s">
        <v>16</v>
      </c>
      <c r="B74" s="4">
        <v>11074</v>
      </c>
      <c r="C74" s="4">
        <v>42200</v>
      </c>
      <c r="D74" s="4">
        <v>5687</v>
      </c>
      <c r="E74" s="4">
        <v>21237</v>
      </c>
      <c r="F74" s="4">
        <v>5387</v>
      </c>
      <c r="G74" s="4">
        <v>20963</v>
      </c>
      <c r="H74" s="9">
        <f t="shared" si="0"/>
        <v>1.451355222926013</v>
      </c>
      <c r="I74" s="9">
        <f t="shared" si="1"/>
        <v>4.395680839716488</v>
      </c>
      <c r="J74" s="9">
        <f t="shared" si="2"/>
        <v>0.8501753378133118</v>
      </c>
    </row>
    <row r="75" spans="1:10" ht="12.75" customHeight="1">
      <c r="A75" s="2" t="s">
        <v>24</v>
      </c>
      <c r="B75" s="4">
        <v>1106</v>
      </c>
      <c r="C75" s="4">
        <v>2310</v>
      </c>
      <c r="D75" s="4">
        <v>202</v>
      </c>
      <c r="E75" s="4">
        <v>425</v>
      </c>
      <c r="F75" s="4">
        <v>904</v>
      </c>
      <c r="G75" s="4">
        <v>1885</v>
      </c>
      <c r="H75" s="9">
        <f t="shared" si="0"/>
        <v>0.14495203869931103</v>
      </c>
      <c r="I75" s="9">
        <f t="shared" si="1"/>
        <v>0.15613285205252866</v>
      </c>
      <c r="J75" s="9">
        <f t="shared" si="2"/>
        <v>0.14266911182165098</v>
      </c>
    </row>
    <row r="76" spans="1:10" ht="12.75" customHeight="1">
      <c r="A76" s="2"/>
      <c r="B76" s="4"/>
      <c r="C76" s="4"/>
      <c r="D76" s="4"/>
      <c r="E76" s="4"/>
      <c r="F76" s="4"/>
      <c r="G76" s="4"/>
      <c r="H76" s="9"/>
      <c r="I76" s="9"/>
      <c r="J76" s="9"/>
    </row>
    <row r="77" spans="1:10" ht="12.75">
      <c r="A77" s="3" t="s">
        <v>18</v>
      </c>
      <c r="B77" s="11">
        <v>32679</v>
      </c>
      <c r="C77" s="11">
        <v>88843</v>
      </c>
      <c r="D77" s="11">
        <v>13613</v>
      </c>
      <c r="E77" s="11">
        <v>38242</v>
      </c>
      <c r="F77" s="11">
        <v>19066</v>
      </c>
      <c r="G77" s="11">
        <v>50601</v>
      </c>
      <c r="H77" s="9">
        <v>100</v>
      </c>
      <c r="I77" s="9">
        <v>100</v>
      </c>
      <c r="J77" s="9">
        <v>100</v>
      </c>
    </row>
    <row r="78" spans="1:10" ht="12.75">
      <c r="A78" s="13" t="s">
        <v>29</v>
      </c>
      <c r="B78" s="4"/>
      <c r="C78" s="4"/>
      <c r="D78" s="4"/>
      <c r="E78" s="4"/>
      <c r="F78" s="4"/>
      <c r="G78" s="4"/>
      <c r="H78" s="9"/>
      <c r="I78" s="9"/>
      <c r="J78" s="9"/>
    </row>
    <row r="79" spans="1:10" ht="12.75">
      <c r="A79" s="6" t="s">
        <v>1</v>
      </c>
      <c r="B79" s="4">
        <v>32338</v>
      </c>
      <c r="C79" s="4">
        <v>87986</v>
      </c>
      <c r="D79" s="4">
        <v>13479</v>
      </c>
      <c r="E79" s="4">
        <v>37918</v>
      </c>
      <c r="F79" s="4">
        <v>18859</v>
      </c>
      <c r="G79" s="4">
        <v>50068</v>
      </c>
      <c r="H79" s="9">
        <f aca="true" t="shared" si="3" ref="H79:H90">B79/B$77*100</f>
        <v>98.95651641727103</v>
      </c>
      <c r="I79" s="9">
        <f aca="true" t="shared" si="4" ref="I79:I90">D79/D$77*100</f>
        <v>99.01564680819804</v>
      </c>
      <c r="J79" s="9">
        <f aca="true" t="shared" si="5" ref="J79:J90">F79/F$77*100</f>
        <v>98.91429770271688</v>
      </c>
    </row>
    <row r="80" spans="1:10" ht="12.75" customHeight="1">
      <c r="A80" s="6" t="s">
        <v>2</v>
      </c>
      <c r="B80" s="4">
        <v>425</v>
      </c>
      <c r="C80" s="4">
        <v>1168</v>
      </c>
      <c r="D80" s="4">
        <v>292</v>
      </c>
      <c r="E80" s="4">
        <v>787</v>
      </c>
      <c r="F80" s="4">
        <v>133</v>
      </c>
      <c r="G80" s="4">
        <v>381</v>
      </c>
      <c r="H80" s="9">
        <f t="shared" si="3"/>
        <v>1.3005293919642584</v>
      </c>
      <c r="I80" s="9">
        <f t="shared" si="4"/>
        <v>2.145008447807243</v>
      </c>
      <c r="J80" s="9">
        <f t="shared" si="5"/>
        <v>0.6975768383509914</v>
      </c>
    </row>
    <row r="81" spans="1:10" ht="12.75">
      <c r="A81" s="6" t="s">
        <v>3</v>
      </c>
      <c r="B81" s="4">
        <v>9877</v>
      </c>
      <c r="C81" s="4">
        <v>28138</v>
      </c>
      <c r="D81" s="4">
        <v>7573</v>
      </c>
      <c r="E81" s="4">
        <v>21814</v>
      </c>
      <c r="F81" s="4">
        <v>2304</v>
      </c>
      <c r="G81" s="4">
        <v>6324</v>
      </c>
      <c r="H81" s="9">
        <f t="shared" si="3"/>
        <v>30.224303069249363</v>
      </c>
      <c r="I81" s="9">
        <f t="shared" si="4"/>
        <v>55.630647175494005</v>
      </c>
      <c r="J81" s="9">
        <f t="shared" si="5"/>
        <v>12.084338613238225</v>
      </c>
    </row>
    <row r="82" spans="1:10" ht="12.75">
      <c r="A82" s="6" t="s">
        <v>4</v>
      </c>
      <c r="B82" s="4">
        <v>19249</v>
      </c>
      <c r="C82" s="4">
        <v>51983</v>
      </c>
      <c r="D82" s="4">
        <v>5468</v>
      </c>
      <c r="E82" s="4">
        <v>15079</v>
      </c>
      <c r="F82" s="4">
        <v>13781</v>
      </c>
      <c r="G82" s="4">
        <v>36904</v>
      </c>
      <c r="H82" s="9">
        <f t="shared" si="3"/>
        <v>58.90327121392943</v>
      </c>
      <c r="I82" s="9">
        <f t="shared" si="4"/>
        <v>40.16748696099317</v>
      </c>
      <c r="J82" s="9">
        <f t="shared" si="5"/>
        <v>72.28049931815798</v>
      </c>
    </row>
    <row r="83" spans="1:10" ht="12.75">
      <c r="A83" s="6" t="s">
        <v>5</v>
      </c>
      <c r="B83" s="4">
        <v>1130</v>
      </c>
      <c r="C83" s="4">
        <v>3079</v>
      </c>
      <c r="D83" s="4">
        <v>1028</v>
      </c>
      <c r="E83" s="4">
        <v>2818</v>
      </c>
      <c r="F83" s="4">
        <v>102</v>
      </c>
      <c r="G83" s="4">
        <v>261</v>
      </c>
      <c r="H83" s="9">
        <f t="shared" si="3"/>
        <v>3.457878148046146</v>
      </c>
      <c r="I83" s="9">
        <f t="shared" si="4"/>
        <v>7.551605083376184</v>
      </c>
      <c r="J83" s="9">
        <f t="shared" si="5"/>
        <v>0.5349837406902339</v>
      </c>
    </row>
    <row r="84" spans="1:10" ht="12.75">
      <c r="A84" s="6" t="s">
        <v>6</v>
      </c>
      <c r="B84" s="4">
        <v>6559</v>
      </c>
      <c r="C84" s="4">
        <v>19371</v>
      </c>
      <c r="D84" s="4">
        <v>5590</v>
      </c>
      <c r="E84" s="4">
        <v>16561</v>
      </c>
      <c r="F84" s="4">
        <v>969</v>
      </c>
      <c r="G84" s="4">
        <v>2810</v>
      </c>
      <c r="H84" s="9">
        <f t="shared" si="3"/>
        <v>20.070993604455463</v>
      </c>
      <c r="I84" s="9">
        <f t="shared" si="4"/>
        <v>41.063689120693454</v>
      </c>
      <c r="J84" s="9">
        <f t="shared" si="5"/>
        <v>5.082345536557222</v>
      </c>
    </row>
    <row r="85" spans="1:10" ht="12.75">
      <c r="A85" s="6" t="s">
        <v>7</v>
      </c>
      <c r="B85" s="4">
        <v>24516</v>
      </c>
      <c r="C85" s="4">
        <v>65260</v>
      </c>
      <c r="D85" s="4">
        <v>6933</v>
      </c>
      <c r="E85" s="4">
        <v>18783</v>
      </c>
      <c r="F85" s="4">
        <v>17583</v>
      </c>
      <c r="G85" s="4">
        <v>46477</v>
      </c>
      <c r="H85" s="9">
        <f t="shared" si="3"/>
        <v>75.02065546681355</v>
      </c>
      <c r="I85" s="9">
        <f t="shared" si="4"/>
        <v>50.92925879673841</v>
      </c>
      <c r="J85" s="9">
        <f t="shared" si="5"/>
        <v>92.22175600545474</v>
      </c>
    </row>
    <row r="86" spans="1:10" ht="12.75">
      <c r="A86" s="6" t="s">
        <v>8</v>
      </c>
      <c r="B86" s="4">
        <v>10665</v>
      </c>
      <c r="C86" s="4">
        <v>30513</v>
      </c>
      <c r="D86" s="4">
        <v>9105</v>
      </c>
      <c r="E86" s="4">
        <v>26172</v>
      </c>
      <c r="F86" s="4">
        <v>1560</v>
      </c>
      <c r="G86" s="4">
        <v>4341</v>
      </c>
      <c r="H86" s="9">
        <f t="shared" si="3"/>
        <v>32.63563756540898</v>
      </c>
      <c r="I86" s="9">
        <f t="shared" si="4"/>
        <v>66.88459560714023</v>
      </c>
      <c r="J86" s="9">
        <f t="shared" si="5"/>
        <v>8.182104269380048</v>
      </c>
    </row>
    <row r="87" spans="1:10" ht="12.75">
      <c r="A87" s="6" t="s">
        <v>9</v>
      </c>
      <c r="B87" s="4">
        <v>7214</v>
      </c>
      <c r="C87" s="4">
        <v>20854</v>
      </c>
      <c r="D87" s="4">
        <v>6300</v>
      </c>
      <c r="E87" s="4">
        <v>18199</v>
      </c>
      <c r="F87" s="4">
        <v>914</v>
      </c>
      <c r="G87" s="4">
        <v>2655</v>
      </c>
      <c r="H87" s="9">
        <f t="shared" si="3"/>
        <v>22.0753389026592</v>
      </c>
      <c r="I87" s="9">
        <f t="shared" si="4"/>
        <v>46.27929185337545</v>
      </c>
      <c r="J87" s="9">
        <f t="shared" si="5"/>
        <v>4.793873911675233</v>
      </c>
    </row>
    <row r="88" spans="1:10" ht="12.75">
      <c r="A88" s="6" t="s">
        <v>10</v>
      </c>
      <c r="B88" s="4">
        <v>4704</v>
      </c>
      <c r="C88" s="4">
        <v>13934</v>
      </c>
      <c r="D88" s="4">
        <v>4104</v>
      </c>
      <c r="E88" s="4">
        <v>12158</v>
      </c>
      <c r="F88" s="4">
        <v>600</v>
      </c>
      <c r="G88" s="4">
        <v>1776</v>
      </c>
      <c r="H88" s="9">
        <f t="shared" si="3"/>
        <v>14.39456531717617</v>
      </c>
      <c r="I88" s="9">
        <f t="shared" si="4"/>
        <v>30.147652978770296</v>
      </c>
      <c r="J88" s="9">
        <f t="shared" si="5"/>
        <v>3.146963180530788</v>
      </c>
    </row>
    <row r="89" spans="1:10" ht="12.75">
      <c r="A89" s="6" t="s">
        <v>11</v>
      </c>
      <c r="B89" s="4">
        <v>913</v>
      </c>
      <c r="C89" s="4">
        <v>2511</v>
      </c>
      <c r="D89" s="4">
        <v>847</v>
      </c>
      <c r="E89" s="4">
        <v>2315</v>
      </c>
      <c r="F89" s="4">
        <v>66</v>
      </c>
      <c r="G89" s="4">
        <v>196</v>
      </c>
      <c r="H89" s="9">
        <f t="shared" si="3"/>
        <v>2.793843140854983</v>
      </c>
      <c r="I89" s="9">
        <f t="shared" si="4"/>
        <v>6.221993682509367</v>
      </c>
      <c r="J89" s="9">
        <f t="shared" si="5"/>
        <v>0.34616594985838667</v>
      </c>
    </row>
    <row r="90" spans="1:10" ht="12.75">
      <c r="A90" s="6" t="s">
        <v>12</v>
      </c>
      <c r="B90" s="4">
        <v>4137</v>
      </c>
      <c r="C90" s="4">
        <v>12403</v>
      </c>
      <c r="D90" s="4">
        <v>3781</v>
      </c>
      <c r="E90" s="4">
        <v>11347</v>
      </c>
      <c r="F90" s="4">
        <v>356</v>
      </c>
      <c r="G90" s="4">
        <v>1056</v>
      </c>
      <c r="H90" s="9">
        <f t="shared" si="3"/>
        <v>12.65950610483797</v>
      </c>
      <c r="I90" s="9">
        <f t="shared" si="4"/>
        <v>27.77492103136708</v>
      </c>
      <c r="J90" s="9">
        <f t="shared" si="5"/>
        <v>1.8671981537816007</v>
      </c>
    </row>
    <row r="91" spans="1:10" ht="12.75">
      <c r="A91" s="13" t="s">
        <v>28</v>
      </c>
      <c r="B91" s="4"/>
      <c r="C91" s="4"/>
      <c r="D91" s="4"/>
      <c r="E91" s="4"/>
      <c r="F91" s="4"/>
      <c r="G91" s="4"/>
      <c r="H91" s="9"/>
      <c r="I91" s="9"/>
      <c r="J91" s="9"/>
    </row>
    <row r="92" spans="1:10" ht="12.75">
      <c r="A92" s="12" t="s">
        <v>13</v>
      </c>
      <c r="B92" s="4">
        <v>15730</v>
      </c>
      <c r="C92" s="4">
        <v>45468</v>
      </c>
      <c r="D92" s="4">
        <v>9663</v>
      </c>
      <c r="E92" s="4">
        <v>28236</v>
      </c>
      <c r="F92" s="4">
        <v>6067</v>
      </c>
      <c r="G92" s="4">
        <v>17232</v>
      </c>
      <c r="H92" s="9">
        <f>B92/B$77*100</f>
        <v>48.134887848465375</v>
      </c>
      <c r="I92" s="9">
        <f>D92/D$77*100</f>
        <v>70.98361859986777</v>
      </c>
      <c r="J92" s="9">
        <f>F92/F$77*100</f>
        <v>31.821042693800482</v>
      </c>
    </row>
    <row r="93" spans="1:10" ht="12.75">
      <c r="A93" s="12" t="s">
        <v>14</v>
      </c>
      <c r="B93" s="4">
        <v>8625</v>
      </c>
      <c r="C93" s="4">
        <v>23506</v>
      </c>
      <c r="D93" s="4">
        <v>3039</v>
      </c>
      <c r="E93" s="4">
        <v>8667</v>
      </c>
      <c r="F93" s="4">
        <v>5586</v>
      </c>
      <c r="G93" s="4">
        <v>14839</v>
      </c>
      <c r="H93" s="9">
        <f>B93/B$77*100</f>
        <v>26.39309648398054</v>
      </c>
      <c r="I93" s="9">
        <f>D93/D$77*100</f>
        <v>22.324248879747298</v>
      </c>
      <c r="J93" s="9">
        <f>F93/F$77*100</f>
        <v>29.298227210741633</v>
      </c>
    </row>
    <row r="94" spans="1:10" ht="12.75">
      <c r="A94" s="12" t="s">
        <v>15</v>
      </c>
      <c r="B94" s="4">
        <v>25407</v>
      </c>
      <c r="C94" s="4">
        <v>72602</v>
      </c>
      <c r="D94" s="4">
        <v>11805</v>
      </c>
      <c r="E94" s="4">
        <v>34258</v>
      </c>
      <c r="F94" s="4">
        <v>13602</v>
      </c>
      <c r="G94" s="4">
        <v>38344</v>
      </c>
      <c r="H94" s="9">
        <f>B94/B$77*100</f>
        <v>77.74717708620214</v>
      </c>
      <c r="I94" s="9">
        <f>D94/D$77*100</f>
        <v>86.71857783001543</v>
      </c>
      <c r="J94" s="9">
        <f>F94/F$77*100</f>
        <v>71.34165530263296</v>
      </c>
    </row>
    <row r="95" spans="1:10" ht="12.75">
      <c r="A95" s="12" t="s">
        <v>16</v>
      </c>
      <c r="B95" s="4">
        <v>799</v>
      </c>
      <c r="C95" s="4">
        <v>2693</v>
      </c>
      <c r="D95" s="4">
        <v>688</v>
      </c>
      <c r="E95" s="4">
        <v>2333</v>
      </c>
      <c r="F95" s="4">
        <v>111</v>
      </c>
      <c r="G95" s="4">
        <v>360</v>
      </c>
      <c r="H95" s="9">
        <f>B95/B$77*100</f>
        <v>2.4449952568928057</v>
      </c>
      <c r="I95" s="9">
        <f>D95/D$77*100</f>
        <v>5.053992507162271</v>
      </c>
      <c r="J95" s="9">
        <f>F95/F$77*100</f>
        <v>0.5821881883981957</v>
      </c>
    </row>
    <row r="96" spans="1:10" ht="12.75" customHeight="1">
      <c r="A96" s="2" t="s">
        <v>24</v>
      </c>
      <c r="B96" s="4">
        <v>78</v>
      </c>
      <c r="C96" s="4">
        <v>160</v>
      </c>
      <c r="D96" s="4">
        <v>18</v>
      </c>
      <c r="E96" s="4">
        <v>31</v>
      </c>
      <c r="F96" s="4">
        <v>60</v>
      </c>
      <c r="G96" s="4">
        <v>129</v>
      </c>
      <c r="H96" s="9">
        <f>B96/B$77*100</f>
        <v>0.23868539428991095</v>
      </c>
      <c r="I96" s="9">
        <f>D96/D$77*100</f>
        <v>0.1322265481525013</v>
      </c>
      <c r="J96" s="9">
        <f>F96/F$77*100</f>
        <v>0.3146963180530788</v>
      </c>
    </row>
    <row r="97" spans="1:10" ht="12.75" customHeight="1">
      <c r="A97" s="2"/>
      <c r="B97" s="4"/>
      <c r="C97" s="4"/>
      <c r="D97" s="4"/>
      <c r="E97" s="4"/>
      <c r="F97" s="4"/>
      <c r="G97" s="4"/>
      <c r="H97" s="9"/>
      <c r="I97" s="9"/>
      <c r="J97" s="9"/>
    </row>
    <row r="98" spans="1:10" ht="12.75">
      <c r="A98" s="3" t="s">
        <v>19</v>
      </c>
      <c r="B98" s="11">
        <v>260732</v>
      </c>
      <c r="C98" s="11">
        <v>704099</v>
      </c>
      <c r="D98" s="11">
        <v>248555</v>
      </c>
      <c r="E98" s="11">
        <v>667372</v>
      </c>
      <c r="F98" s="11">
        <v>12177</v>
      </c>
      <c r="G98" s="11">
        <v>36727</v>
      </c>
      <c r="H98" s="9">
        <v>100</v>
      </c>
      <c r="I98" s="9">
        <v>100</v>
      </c>
      <c r="J98" s="9">
        <v>100</v>
      </c>
    </row>
    <row r="99" spans="1:10" ht="12.75">
      <c r="A99" s="13" t="s">
        <v>29</v>
      </c>
      <c r="B99" s="4"/>
      <c r="C99" s="4"/>
      <c r="D99" s="4"/>
      <c r="E99" s="4"/>
      <c r="F99" s="4"/>
      <c r="G99" s="4"/>
      <c r="H99" s="9"/>
      <c r="I99" s="9"/>
      <c r="J99" s="9"/>
    </row>
    <row r="100" spans="1:10" ht="12.75">
      <c r="A100" s="6" t="s">
        <v>1</v>
      </c>
      <c r="B100" s="4">
        <v>259283</v>
      </c>
      <c r="C100" s="4">
        <v>700273</v>
      </c>
      <c r="D100" s="4">
        <v>247239</v>
      </c>
      <c r="E100" s="4">
        <v>663914</v>
      </c>
      <c r="F100" s="4">
        <v>12044</v>
      </c>
      <c r="G100" s="4">
        <v>36359</v>
      </c>
      <c r="H100" s="9">
        <f>B100/B$98*100</f>
        <v>99.44425693815873</v>
      </c>
      <c r="I100" s="9">
        <f>D100/D$98*100</f>
        <v>99.47053971957916</v>
      </c>
      <c r="J100" s="9">
        <f>F100/F$98*100</f>
        <v>98.90777695655744</v>
      </c>
    </row>
    <row r="101" spans="1:10" ht="12.75" customHeight="1">
      <c r="A101" s="6" t="s">
        <v>2</v>
      </c>
      <c r="B101" s="4">
        <v>14258</v>
      </c>
      <c r="C101" s="4">
        <v>39681</v>
      </c>
      <c r="D101" s="4">
        <v>14118</v>
      </c>
      <c r="E101" s="4">
        <v>39287</v>
      </c>
      <c r="F101" s="4">
        <v>140</v>
      </c>
      <c r="G101" s="4">
        <v>394</v>
      </c>
      <c r="H101" s="9">
        <f aca="true" t="shared" si="6" ref="H101:H117">B101/B$98*100</f>
        <v>5.4684503628246635</v>
      </c>
      <c r="I101" s="9">
        <f aca="true" t="shared" si="7" ref="I101:I117">D101/D$98*100</f>
        <v>5.68003057673352</v>
      </c>
      <c r="J101" s="9">
        <f aca="true" t="shared" si="8" ref="J101:J117">F101/F$98*100</f>
        <v>1.1497084667816375</v>
      </c>
    </row>
    <row r="102" spans="1:10" ht="12.75">
      <c r="A102" s="6" t="s">
        <v>3</v>
      </c>
      <c r="B102" s="4">
        <v>213042</v>
      </c>
      <c r="C102" s="4">
        <v>574382</v>
      </c>
      <c r="D102" s="4">
        <v>206391</v>
      </c>
      <c r="E102" s="4">
        <v>554052</v>
      </c>
      <c r="F102" s="4">
        <v>6651</v>
      </c>
      <c r="G102" s="4">
        <v>20330</v>
      </c>
      <c r="H102" s="9">
        <f t="shared" si="6"/>
        <v>81.70918797846063</v>
      </c>
      <c r="I102" s="9">
        <f t="shared" si="7"/>
        <v>83.0363501035988</v>
      </c>
      <c r="J102" s="9">
        <f t="shared" si="8"/>
        <v>54.619364375461934</v>
      </c>
    </row>
    <row r="103" spans="1:10" ht="12.75">
      <c r="A103" s="6" t="s">
        <v>4</v>
      </c>
      <c r="B103" s="4">
        <v>31290</v>
      </c>
      <c r="C103" s="4">
        <v>85182</v>
      </c>
      <c r="D103" s="4">
        <v>26711</v>
      </c>
      <c r="E103" s="4">
        <v>71402</v>
      </c>
      <c r="F103" s="4">
        <v>4579</v>
      </c>
      <c r="G103" s="4">
        <v>13780</v>
      </c>
      <c r="H103" s="9">
        <f t="shared" si="6"/>
        <v>12.000828436862372</v>
      </c>
      <c r="I103" s="9">
        <f t="shared" si="7"/>
        <v>10.746514855866911</v>
      </c>
      <c r="J103" s="9">
        <f t="shared" si="8"/>
        <v>37.6036790670937</v>
      </c>
    </row>
    <row r="104" spans="1:10" ht="12.75">
      <c r="A104" s="6" t="s">
        <v>5</v>
      </c>
      <c r="B104" s="4">
        <v>178212</v>
      </c>
      <c r="C104" s="4">
        <v>473603</v>
      </c>
      <c r="D104" s="4">
        <v>175322</v>
      </c>
      <c r="E104" s="4">
        <v>464892</v>
      </c>
      <c r="F104" s="4">
        <v>2890</v>
      </c>
      <c r="G104" s="4">
        <v>8711</v>
      </c>
      <c r="H104" s="9">
        <f t="shared" si="6"/>
        <v>68.35064357271068</v>
      </c>
      <c r="I104" s="9">
        <f t="shared" si="7"/>
        <v>70.5365009756392</v>
      </c>
      <c r="J104" s="9">
        <f t="shared" si="8"/>
        <v>23.73326763570666</v>
      </c>
    </row>
    <row r="105" spans="1:10" ht="12.75">
      <c r="A105" s="6" t="s">
        <v>6</v>
      </c>
      <c r="B105" s="4">
        <v>54086</v>
      </c>
      <c r="C105" s="4">
        <v>155419</v>
      </c>
      <c r="D105" s="4">
        <v>50678</v>
      </c>
      <c r="E105" s="4">
        <v>144896</v>
      </c>
      <c r="F105" s="4">
        <v>3408</v>
      </c>
      <c r="G105" s="4">
        <v>10523</v>
      </c>
      <c r="H105" s="9">
        <f t="shared" si="6"/>
        <v>20.74390561956338</v>
      </c>
      <c r="I105" s="9">
        <f t="shared" si="7"/>
        <v>20.389048701494637</v>
      </c>
      <c r="J105" s="9">
        <f t="shared" si="8"/>
        <v>27.98718896279872</v>
      </c>
    </row>
    <row r="106" spans="1:10" ht="12.75">
      <c r="A106" s="6" t="s">
        <v>7</v>
      </c>
      <c r="B106" s="4">
        <v>21832</v>
      </c>
      <c r="C106" s="4">
        <v>60714</v>
      </c>
      <c r="D106" s="4">
        <v>16467</v>
      </c>
      <c r="E106" s="4">
        <v>44488</v>
      </c>
      <c r="F106" s="4">
        <v>5365</v>
      </c>
      <c r="G106" s="4">
        <v>16226</v>
      </c>
      <c r="H106" s="9">
        <f t="shared" si="6"/>
        <v>8.373348879309022</v>
      </c>
      <c r="I106" s="9">
        <f t="shared" si="7"/>
        <v>6.625093037758242</v>
      </c>
      <c r="J106" s="9">
        <f t="shared" si="8"/>
        <v>44.05847088773918</v>
      </c>
    </row>
    <row r="107" spans="1:10" ht="12.75">
      <c r="A107" s="6" t="s">
        <v>8</v>
      </c>
      <c r="B107" s="4">
        <v>253293</v>
      </c>
      <c r="C107" s="4">
        <v>683199</v>
      </c>
      <c r="D107" s="4">
        <v>244641</v>
      </c>
      <c r="E107" s="4">
        <v>657252</v>
      </c>
      <c r="F107" s="4">
        <v>8652</v>
      </c>
      <c r="G107" s="4">
        <v>25947</v>
      </c>
      <c r="H107" s="9">
        <f t="shared" si="6"/>
        <v>97.1468787874139</v>
      </c>
      <c r="I107" s="9">
        <f t="shared" si="7"/>
        <v>98.42529822373318</v>
      </c>
      <c r="J107" s="9">
        <f t="shared" si="8"/>
        <v>71.0519832471052</v>
      </c>
    </row>
    <row r="108" spans="1:10" ht="12.75">
      <c r="A108" s="6" t="s">
        <v>9</v>
      </c>
      <c r="B108" s="4">
        <v>250686</v>
      </c>
      <c r="C108" s="4">
        <v>676049</v>
      </c>
      <c r="D108" s="4">
        <v>242438</v>
      </c>
      <c r="E108" s="4">
        <v>651291</v>
      </c>
      <c r="F108" s="4">
        <v>8248</v>
      </c>
      <c r="G108" s="4">
        <v>24758</v>
      </c>
      <c r="H108" s="9">
        <f t="shared" si="6"/>
        <v>96.1470015188009</v>
      </c>
      <c r="I108" s="9">
        <f t="shared" si="7"/>
        <v>97.53897527710164</v>
      </c>
      <c r="J108" s="9">
        <f t="shared" si="8"/>
        <v>67.73425310010676</v>
      </c>
    </row>
    <row r="109" spans="1:10" ht="12.75">
      <c r="A109" s="6" t="s">
        <v>10</v>
      </c>
      <c r="B109" s="4">
        <v>231616</v>
      </c>
      <c r="C109" s="4">
        <v>626667</v>
      </c>
      <c r="D109" s="4">
        <v>225615</v>
      </c>
      <c r="E109" s="4">
        <v>608505</v>
      </c>
      <c r="F109" s="4">
        <v>6001</v>
      </c>
      <c r="G109" s="4">
        <v>18162</v>
      </c>
      <c r="H109" s="9">
        <f t="shared" si="6"/>
        <v>88.83297792369176</v>
      </c>
      <c r="I109" s="9">
        <f t="shared" si="7"/>
        <v>90.77065438232987</v>
      </c>
      <c r="J109" s="9">
        <f t="shared" si="8"/>
        <v>49.28143220826148</v>
      </c>
    </row>
    <row r="110" spans="1:10" ht="12.75">
      <c r="A110" s="6" t="s">
        <v>11</v>
      </c>
      <c r="B110" s="4">
        <v>160009</v>
      </c>
      <c r="C110" s="4">
        <v>423366</v>
      </c>
      <c r="D110" s="4">
        <v>157568</v>
      </c>
      <c r="E110" s="4">
        <v>416008</v>
      </c>
      <c r="F110" s="4">
        <v>2441</v>
      </c>
      <c r="G110" s="4">
        <v>7358</v>
      </c>
      <c r="H110" s="9">
        <f t="shared" si="6"/>
        <v>61.369145329303656</v>
      </c>
      <c r="I110" s="9">
        <f t="shared" si="7"/>
        <v>63.393615095250546</v>
      </c>
      <c r="J110" s="9">
        <f t="shared" si="8"/>
        <v>20.04598833867127</v>
      </c>
    </row>
    <row r="111" spans="1:10" ht="12.75">
      <c r="A111" s="6" t="s">
        <v>12</v>
      </c>
      <c r="B111" s="4">
        <v>69465</v>
      </c>
      <c r="C111" s="4">
        <v>197673</v>
      </c>
      <c r="D111" s="4">
        <v>67031</v>
      </c>
      <c r="E111" s="4">
        <v>190090</v>
      </c>
      <c r="F111" s="4">
        <v>2434</v>
      </c>
      <c r="G111" s="4">
        <v>7583</v>
      </c>
      <c r="H111" s="9">
        <f t="shared" si="6"/>
        <v>26.64229937253578</v>
      </c>
      <c r="I111" s="9">
        <f t="shared" si="7"/>
        <v>26.968276638973265</v>
      </c>
      <c r="J111" s="9">
        <f t="shared" si="8"/>
        <v>19.988502915332184</v>
      </c>
    </row>
    <row r="112" spans="1:10" ht="12.75">
      <c r="A112" s="13" t="s">
        <v>28</v>
      </c>
      <c r="B112" s="4"/>
      <c r="C112" s="4"/>
      <c r="D112" s="4"/>
      <c r="E112" s="4"/>
      <c r="F112" s="4"/>
      <c r="G112" s="4"/>
      <c r="H112" s="9"/>
      <c r="I112" s="9"/>
      <c r="J112" s="9"/>
    </row>
    <row r="113" spans="1:10" ht="12.75">
      <c r="A113" s="12" t="s">
        <v>13</v>
      </c>
      <c r="B113" s="4">
        <v>213544</v>
      </c>
      <c r="C113" s="4">
        <v>591116</v>
      </c>
      <c r="D113" s="4">
        <v>207302</v>
      </c>
      <c r="E113" s="4">
        <v>571361</v>
      </c>
      <c r="F113" s="4">
        <v>6242</v>
      </c>
      <c r="G113" s="4">
        <v>19755</v>
      </c>
      <c r="H113" s="9">
        <f t="shared" si="6"/>
        <v>81.90172284184527</v>
      </c>
      <c r="I113" s="9">
        <f t="shared" si="7"/>
        <v>83.40286858039468</v>
      </c>
      <c r="J113" s="9">
        <f t="shared" si="8"/>
        <v>51.260573211792725</v>
      </c>
    </row>
    <row r="114" spans="1:10" ht="12.75">
      <c r="A114" s="12" t="s">
        <v>14</v>
      </c>
      <c r="B114" s="4">
        <v>86927</v>
      </c>
      <c r="C114" s="4">
        <v>236523</v>
      </c>
      <c r="D114" s="4">
        <v>84745</v>
      </c>
      <c r="E114" s="4">
        <v>229744</v>
      </c>
      <c r="F114" s="4">
        <v>2182</v>
      </c>
      <c r="G114" s="4">
        <v>6779</v>
      </c>
      <c r="H114" s="9">
        <f t="shared" si="6"/>
        <v>33.33959774787905</v>
      </c>
      <c r="I114" s="9">
        <f t="shared" si="7"/>
        <v>34.09506950171994</v>
      </c>
      <c r="J114" s="9">
        <f t="shared" si="8"/>
        <v>17.919027675125236</v>
      </c>
    </row>
    <row r="115" spans="1:10" ht="12.75">
      <c r="A115" s="12" t="s">
        <v>15</v>
      </c>
      <c r="B115" s="4">
        <v>239668</v>
      </c>
      <c r="C115" s="4">
        <v>660243</v>
      </c>
      <c r="D115" s="4">
        <v>229386</v>
      </c>
      <c r="E115" s="4">
        <v>628174</v>
      </c>
      <c r="F115" s="4">
        <v>10282</v>
      </c>
      <c r="G115" s="4">
        <v>32069</v>
      </c>
      <c r="H115" s="9">
        <f t="shared" si="6"/>
        <v>91.92120644953438</v>
      </c>
      <c r="I115" s="9">
        <f t="shared" si="7"/>
        <v>92.28782362052664</v>
      </c>
      <c r="J115" s="9">
        <f t="shared" si="8"/>
        <v>84.43787468177713</v>
      </c>
    </row>
    <row r="116" spans="1:10" ht="12.75">
      <c r="A116" s="12" t="s">
        <v>16</v>
      </c>
      <c r="B116" s="4">
        <v>23132</v>
      </c>
      <c r="C116" s="4">
        <v>74070</v>
      </c>
      <c r="D116" s="4">
        <v>22789</v>
      </c>
      <c r="E116" s="4">
        <v>72835</v>
      </c>
      <c r="F116" s="4">
        <v>343</v>
      </c>
      <c r="G116" s="4">
        <v>1235</v>
      </c>
      <c r="H116" s="9">
        <f t="shared" si="6"/>
        <v>8.871945139070004</v>
      </c>
      <c r="I116" s="9">
        <f t="shared" si="7"/>
        <v>9.168594476071695</v>
      </c>
      <c r="J116" s="9">
        <f t="shared" si="8"/>
        <v>2.816785743615012</v>
      </c>
    </row>
    <row r="117" spans="1:10" ht="12.75" customHeight="1">
      <c r="A117" s="2" t="s">
        <v>24</v>
      </c>
      <c r="B117" s="4">
        <v>174</v>
      </c>
      <c r="C117" s="4">
        <v>385</v>
      </c>
      <c r="D117" s="4">
        <v>139</v>
      </c>
      <c r="E117" s="4">
        <v>299</v>
      </c>
      <c r="F117" s="4">
        <v>35</v>
      </c>
      <c r="G117" s="4">
        <v>86</v>
      </c>
      <c r="H117" s="9">
        <f t="shared" si="6"/>
        <v>0.0667351916910851</v>
      </c>
      <c r="I117" s="9">
        <f t="shared" si="7"/>
        <v>0.05592323630584781</v>
      </c>
      <c r="J117" s="9">
        <f t="shared" si="8"/>
        <v>0.2874271166954094</v>
      </c>
    </row>
    <row r="118" spans="1:10" ht="12.75" customHeight="1">
      <c r="A118" s="2"/>
      <c r="B118" s="4"/>
      <c r="C118" s="4"/>
      <c r="D118" s="4"/>
      <c r="E118" s="4"/>
      <c r="F118" s="4"/>
      <c r="G118" s="4"/>
      <c r="H118" s="9"/>
      <c r="I118" s="9"/>
      <c r="J118" s="9"/>
    </row>
    <row r="119" spans="1:10" ht="12.75">
      <c r="A119" s="3" t="s">
        <v>20</v>
      </c>
      <c r="B119" s="11">
        <v>6276</v>
      </c>
      <c r="C119" s="11">
        <v>16298</v>
      </c>
      <c r="D119" s="11">
        <v>5806</v>
      </c>
      <c r="E119" s="11">
        <v>14892</v>
      </c>
      <c r="F119" s="11">
        <v>470</v>
      </c>
      <c r="G119" s="11">
        <v>1406</v>
      </c>
      <c r="H119" s="9">
        <v>100</v>
      </c>
      <c r="I119" s="9">
        <v>100</v>
      </c>
      <c r="J119" s="9">
        <v>100</v>
      </c>
    </row>
    <row r="120" spans="1:10" ht="12.75">
      <c r="A120" s="13" t="s">
        <v>29</v>
      </c>
      <c r="B120" s="4"/>
      <c r="C120" s="4"/>
      <c r="D120" s="4"/>
      <c r="E120" s="4"/>
      <c r="F120" s="4"/>
      <c r="G120" s="4"/>
      <c r="H120" s="9"/>
      <c r="I120" s="9"/>
      <c r="J120" s="9"/>
    </row>
    <row r="121" spans="1:10" ht="12.75">
      <c r="A121" s="6" t="s">
        <v>1</v>
      </c>
      <c r="B121" s="4">
        <v>6144</v>
      </c>
      <c r="C121" s="4">
        <v>15964</v>
      </c>
      <c r="D121" s="4">
        <v>5683</v>
      </c>
      <c r="E121" s="4">
        <v>14585</v>
      </c>
      <c r="F121" s="4">
        <v>461</v>
      </c>
      <c r="G121" s="4">
        <v>1379</v>
      </c>
      <c r="H121" s="9">
        <f>B121/B$119*100</f>
        <v>97.89674952198853</v>
      </c>
      <c r="I121" s="9">
        <f>D121/D$119*100</f>
        <v>97.8815018945918</v>
      </c>
      <c r="J121" s="9">
        <f>F121/F$119*100</f>
        <v>98.08510638297872</v>
      </c>
    </row>
    <row r="122" spans="1:10" ht="12.75" customHeight="1">
      <c r="A122" s="6" t="s">
        <v>2</v>
      </c>
      <c r="B122" s="4">
        <v>628</v>
      </c>
      <c r="C122" s="4">
        <v>1606</v>
      </c>
      <c r="D122" s="4">
        <v>611</v>
      </c>
      <c r="E122" s="4">
        <v>1566</v>
      </c>
      <c r="F122" s="4">
        <v>17</v>
      </c>
      <c r="G122" s="4">
        <v>40</v>
      </c>
      <c r="H122" s="9">
        <f aca="true" t="shared" si="9" ref="H122:H139">B122/B$119*100</f>
        <v>10.006373486297004</v>
      </c>
      <c r="I122" s="9">
        <f aca="true" t="shared" si="10" ref="I122:I139">D122/D$119*100</f>
        <v>10.523596279710643</v>
      </c>
      <c r="J122" s="9">
        <f aca="true" t="shared" si="11" ref="J122:J139">F122/F$119*100</f>
        <v>3.6170212765957444</v>
      </c>
    </row>
    <row r="123" spans="1:10" ht="12.75">
      <c r="A123" s="6" t="s">
        <v>3</v>
      </c>
      <c r="B123" s="4">
        <v>4652</v>
      </c>
      <c r="C123" s="4">
        <v>11894</v>
      </c>
      <c r="D123" s="4">
        <v>4538</v>
      </c>
      <c r="E123" s="4">
        <v>11564</v>
      </c>
      <c r="F123" s="4">
        <v>114</v>
      </c>
      <c r="G123" s="4">
        <v>330</v>
      </c>
      <c r="H123" s="9">
        <f t="shared" si="9"/>
        <v>74.12364563416189</v>
      </c>
      <c r="I123" s="9">
        <f t="shared" si="10"/>
        <v>78.1605235962797</v>
      </c>
      <c r="J123" s="9">
        <f t="shared" si="11"/>
        <v>24.25531914893617</v>
      </c>
    </row>
    <row r="124" spans="1:10" ht="12.75">
      <c r="A124" s="6" t="s">
        <v>4</v>
      </c>
      <c r="B124" s="4">
        <v>891</v>
      </c>
      <c r="C124" s="4">
        <v>2540</v>
      </c>
      <c r="D124" s="4">
        <v>611</v>
      </c>
      <c r="E124" s="4">
        <v>1673</v>
      </c>
      <c r="F124" s="4">
        <v>280</v>
      </c>
      <c r="G124" s="4">
        <v>867</v>
      </c>
      <c r="H124" s="9">
        <f t="shared" si="9"/>
        <v>14.196940726577436</v>
      </c>
      <c r="I124" s="9">
        <f t="shared" si="10"/>
        <v>10.523596279710643</v>
      </c>
      <c r="J124" s="9">
        <f t="shared" si="11"/>
        <v>59.57446808510638</v>
      </c>
    </row>
    <row r="125" spans="1:10" ht="12.75">
      <c r="A125" s="6" t="s">
        <v>5</v>
      </c>
      <c r="B125" s="4">
        <v>4431</v>
      </c>
      <c r="C125" s="4">
        <v>11198</v>
      </c>
      <c r="D125" s="4">
        <v>4380</v>
      </c>
      <c r="E125" s="4">
        <v>11054</v>
      </c>
      <c r="F125" s="4">
        <v>51</v>
      </c>
      <c r="G125" s="4">
        <v>144</v>
      </c>
      <c r="H125" s="9">
        <f t="shared" si="9"/>
        <v>70.60229445506691</v>
      </c>
      <c r="I125" s="9">
        <f t="shared" si="10"/>
        <v>75.43920082673097</v>
      </c>
      <c r="J125" s="9">
        <f t="shared" si="11"/>
        <v>10.851063829787234</v>
      </c>
    </row>
    <row r="126" spans="1:10" ht="12.75">
      <c r="A126" s="6" t="s">
        <v>6</v>
      </c>
      <c r="B126" s="4">
        <v>960</v>
      </c>
      <c r="C126" s="4">
        <v>2614</v>
      </c>
      <c r="D126" s="4">
        <v>889</v>
      </c>
      <c r="E126" s="4">
        <v>2411</v>
      </c>
      <c r="F126" s="4">
        <v>71</v>
      </c>
      <c r="G126" s="4">
        <v>203</v>
      </c>
      <c r="H126" s="9">
        <f t="shared" si="9"/>
        <v>15.296367112810708</v>
      </c>
      <c r="I126" s="9">
        <f t="shared" si="10"/>
        <v>15.311746469169824</v>
      </c>
      <c r="J126" s="9">
        <f t="shared" si="11"/>
        <v>15.106382978723405</v>
      </c>
    </row>
    <row r="127" spans="1:10" ht="12.75">
      <c r="A127" s="6" t="s">
        <v>7</v>
      </c>
      <c r="B127" s="4">
        <v>679</v>
      </c>
      <c r="C127" s="4">
        <v>2015</v>
      </c>
      <c r="D127" s="4">
        <v>337</v>
      </c>
      <c r="E127" s="4">
        <v>968</v>
      </c>
      <c r="F127" s="4">
        <v>342</v>
      </c>
      <c r="G127" s="4">
        <v>1047</v>
      </c>
      <c r="H127" s="9">
        <f t="shared" si="9"/>
        <v>10.818992989165073</v>
      </c>
      <c r="I127" s="9">
        <f t="shared" si="10"/>
        <v>5.804340337581812</v>
      </c>
      <c r="J127" s="9">
        <f t="shared" si="11"/>
        <v>72.76595744680851</v>
      </c>
    </row>
    <row r="128" spans="1:10" ht="12.75">
      <c r="A128" s="6" t="s">
        <v>8</v>
      </c>
      <c r="B128" s="4">
        <v>5760</v>
      </c>
      <c r="C128" s="4">
        <v>14777</v>
      </c>
      <c r="D128" s="4">
        <v>5588</v>
      </c>
      <c r="E128" s="4">
        <v>14278</v>
      </c>
      <c r="F128" s="4">
        <v>172</v>
      </c>
      <c r="G128" s="4">
        <v>499</v>
      </c>
      <c r="H128" s="9">
        <f t="shared" si="9"/>
        <v>91.77820267686424</v>
      </c>
      <c r="I128" s="9">
        <f t="shared" si="10"/>
        <v>96.24526352049604</v>
      </c>
      <c r="J128" s="9">
        <f t="shared" si="11"/>
        <v>36.59574468085106</v>
      </c>
    </row>
    <row r="129" spans="1:10" ht="12.75">
      <c r="A129" s="6" t="s">
        <v>9</v>
      </c>
      <c r="B129" s="4">
        <v>5773</v>
      </c>
      <c r="C129" s="4">
        <v>14838</v>
      </c>
      <c r="D129" s="4">
        <v>5605</v>
      </c>
      <c r="E129" s="4">
        <v>14347</v>
      </c>
      <c r="F129" s="4">
        <v>168</v>
      </c>
      <c r="G129" s="4">
        <v>491</v>
      </c>
      <c r="H129" s="9">
        <f t="shared" si="9"/>
        <v>91.9853409815169</v>
      </c>
      <c r="I129" s="9">
        <f t="shared" si="10"/>
        <v>96.53806407165003</v>
      </c>
      <c r="J129" s="9">
        <f t="shared" si="11"/>
        <v>35.74468085106383</v>
      </c>
    </row>
    <row r="130" spans="1:10" ht="12.75">
      <c r="A130" s="6" t="s">
        <v>10</v>
      </c>
      <c r="B130" s="4">
        <v>5311</v>
      </c>
      <c r="C130" s="4">
        <v>13592</v>
      </c>
      <c r="D130" s="4">
        <v>5188</v>
      </c>
      <c r="E130" s="4">
        <v>13242</v>
      </c>
      <c r="F130" s="4">
        <v>123</v>
      </c>
      <c r="G130" s="4">
        <v>350</v>
      </c>
      <c r="H130" s="9">
        <f t="shared" si="9"/>
        <v>84.62396430847674</v>
      </c>
      <c r="I130" s="9">
        <f t="shared" si="10"/>
        <v>89.35583878746125</v>
      </c>
      <c r="J130" s="9">
        <f t="shared" si="11"/>
        <v>26.170212765957444</v>
      </c>
    </row>
    <row r="131" spans="1:10" ht="12.75">
      <c r="A131" s="6" t="s">
        <v>11</v>
      </c>
      <c r="B131" s="4">
        <v>4521</v>
      </c>
      <c r="C131" s="4">
        <v>11404</v>
      </c>
      <c r="D131" s="4">
        <v>4470</v>
      </c>
      <c r="E131" s="4">
        <v>11260</v>
      </c>
      <c r="F131" s="4">
        <v>51</v>
      </c>
      <c r="G131" s="4">
        <v>144</v>
      </c>
      <c r="H131" s="9">
        <f t="shared" si="9"/>
        <v>72.03632887189293</v>
      </c>
      <c r="I131" s="9">
        <f t="shared" si="10"/>
        <v>76.98932139166381</v>
      </c>
      <c r="J131" s="9">
        <f t="shared" si="11"/>
        <v>10.851063829787234</v>
      </c>
    </row>
    <row r="132" spans="1:10" ht="12.75">
      <c r="A132" s="6" t="s">
        <v>12</v>
      </c>
      <c r="B132" s="4">
        <v>1408</v>
      </c>
      <c r="C132" s="4">
        <v>3790</v>
      </c>
      <c r="D132" s="4">
        <v>1327</v>
      </c>
      <c r="E132" s="4">
        <v>3545</v>
      </c>
      <c r="F132" s="4">
        <v>81</v>
      </c>
      <c r="G132" s="4">
        <v>245</v>
      </c>
      <c r="H132" s="9">
        <f t="shared" si="9"/>
        <v>22.434671765455704</v>
      </c>
      <c r="I132" s="9">
        <f t="shared" si="10"/>
        <v>22.85566655184292</v>
      </c>
      <c r="J132" s="9">
        <f t="shared" si="11"/>
        <v>17.23404255319149</v>
      </c>
    </row>
    <row r="133" spans="1:10" ht="12.75">
      <c r="A133" s="13" t="s">
        <v>28</v>
      </c>
      <c r="B133" s="4"/>
      <c r="C133" s="4"/>
      <c r="D133" s="4"/>
      <c r="E133" s="4"/>
      <c r="F133" s="4"/>
      <c r="G133" s="4"/>
      <c r="H133" s="9"/>
      <c r="I133" s="9"/>
      <c r="J133" s="9"/>
    </row>
    <row r="134" spans="1:10" ht="12.75">
      <c r="A134" s="12" t="s">
        <v>13</v>
      </c>
      <c r="B134" s="4">
        <v>4959</v>
      </c>
      <c r="C134" s="4">
        <v>13022</v>
      </c>
      <c r="D134" s="4">
        <v>4800</v>
      </c>
      <c r="E134" s="4">
        <v>12509</v>
      </c>
      <c r="F134" s="4">
        <v>159</v>
      </c>
      <c r="G134" s="4">
        <v>513</v>
      </c>
      <c r="H134" s="9">
        <f t="shared" si="9"/>
        <v>79.01529636711281</v>
      </c>
      <c r="I134" s="9">
        <f t="shared" si="10"/>
        <v>82.6730967964175</v>
      </c>
      <c r="J134" s="9">
        <f t="shared" si="11"/>
        <v>33.829787234042556</v>
      </c>
    </row>
    <row r="135" spans="1:10" ht="12.75">
      <c r="A135" s="12" t="s">
        <v>14</v>
      </c>
      <c r="B135" s="4">
        <v>2400</v>
      </c>
      <c r="C135" s="4">
        <v>6166</v>
      </c>
      <c r="D135" s="4">
        <v>2326</v>
      </c>
      <c r="E135" s="4">
        <v>5945</v>
      </c>
      <c r="F135" s="4">
        <v>74</v>
      </c>
      <c r="G135" s="4">
        <v>221</v>
      </c>
      <c r="H135" s="9">
        <f>B135/B$119*100</f>
        <v>38.24091778202677</v>
      </c>
      <c r="I135" s="9">
        <f>D135/D$119*100</f>
        <v>40.062004822597316</v>
      </c>
      <c r="J135" s="9">
        <f>F135/F$119*100</f>
        <v>15.74468085106383</v>
      </c>
    </row>
    <row r="136" spans="8:10" ht="12.75">
      <c r="H136" s="1"/>
      <c r="I136" s="1"/>
      <c r="J136" s="1"/>
    </row>
    <row r="137" spans="1:10" ht="12.75">
      <c r="A137" s="12" t="s">
        <v>15</v>
      </c>
      <c r="B137" s="4">
        <v>5675</v>
      </c>
      <c r="C137" s="4">
        <v>14937</v>
      </c>
      <c r="D137" s="4">
        <v>5332</v>
      </c>
      <c r="E137" s="4">
        <v>13854</v>
      </c>
      <c r="F137" s="4">
        <v>343</v>
      </c>
      <c r="G137" s="4">
        <v>1083</v>
      </c>
      <c r="H137" s="9">
        <f t="shared" si="9"/>
        <v>90.42383683875079</v>
      </c>
      <c r="I137" s="9">
        <f t="shared" si="10"/>
        <v>91.83603169135377</v>
      </c>
      <c r="J137" s="9">
        <f t="shared" si="11"/>
        <v>72.97872340425532</v>
      </c>
    </row>
    <row r="138" spans="1:10" ht="12.75">
      <c r="A138" s="12" t="s">
        <v>16</v>
      </c>
      <c r="B138" s="4">
        <v>480</v>
      </c>
      <c r="C138" s="4">
        <v>1414</v>
      </c>
      <c r="D138" s="4">
        <v>475</v>
      </c>
      <c r="E138" s="4">
        <v>1396</v>
      </c>
      <c r="F138" s="4">
        <v>5</v>
      </c>
      <c r="G138" s="4">
        <v>18</v>
      </c>
      <c r="H138" s="9">
        <f t="shared" si="9"/>
        <v>7.648183556405354</v>
      </c>
      <c r="I138" s="9">
        <f t="shared" si="10"/>
        <v>8.181191870478816</v>
      </c>
      <c r="J138" s="9">
        <f t="shared" si="11"/>
        <v>1.0638297872340425</v>
      </c>
    </row>
    <row r="139" spans="1:10" ht="12.75" customHeight="1">
      <c r="A139" s="2" t="s">
        <v>24</v>
      </c>
      <c r="B139" s="4">
        <v>8</v>
      </c>
      <c r="C139" s="4">
        <v>20</v>
      </c>
      <c r="D139" s="4">
        <v>4</v>
      </c>
      <c r="E139" s="4">
        <v>9</v>
      </c>
      <c r="F139" s="4">
        <v>4</v>
      </c>
      <c r="G139" s="4">
        <v>11</v>
      </c>
      <c r="H139" s="9">
        <f t="shared" si="9"/>
        <v>0.12746972594008923</v>
      </c>
      <c r="I139" s="9">
        <f t="shared" si="10"/>
        <v>0.06889424733034792</v>
      </c>
      <c r="J139" s="9">
        <f t="shared" si="11"/>
        <v>0.851063829787234</v>
      </c>
    </row>
    <row r="140" spans="1:10" ht="12.75" customHeight="1">
      <c r="A140" s="2"/>
      <c r="B140" s="4"/>
      <c r="C140" s="4"/>
      <c r="D140" s="4"/>
      <c r="E140" s="4"/>
      <c r="F140" s="4"/>
      <c r="G140" s="4"/>
      <c r="H140" s="9"/>
      <c r="I140" s="9"/>
      <c r="J140" s="9"/>
    </row>
    <row r="141" spans="1:10" ht="12.75">
      <c r="A141" s="3" t="s">
        <v>21</v>
      </c>
      <c r="B141" s="11">
        <v>18800</v>
      </c>
      <c r="C141" s="11">
        <v>49736</v>
      </c>
      <c r="D141" s="11">
        <v>17973</v>
      </c>
      <c r="E141" s="11">
        <v>47232</v>
      </c>
      <c r="F141" s="11">
        <v>827</v>
      </c>
      <c r="G141" s="11">
        <v>2504</v>
      </c>
      <c r="H141" s="9">
        <v>100</v>
      </c>
      <c r="I141" s="9">
        <v>100</v>
      </c>
      <c r="J141" s="9">
        <v>100</v>
      </c>
    </row>
    <row r="142" spans="1:10" ht="12.75">
      <c r="A142" s="13" t="s">
        <v>29</v>
      </c>
      <c r="B142" s="4"/>
      <c r="C142" s="4"/>
      <c r="D142" s="4"/>
      <c r="E142" s="4"/>
      <c r="F142" s="4"/>
      <c r="G142" s="4"/>
      <c r="H142" s="9"/>
      <c r="I142" s="9"/>
      <c r="J142" s="9"/>
    </row>
    <row r="143" spans="1:10" ht="12.75">
      <c r="A143" s="6" t="s">
        <v>1</v>
      </c>
      <c r="B143" s="4">
        <v>18664</v>
      </c>
      <c r="C143" s="4">
        <v>49403</v>
      </c>
      <c r="D143" s="4">
        <v>17856</v>
      </c>
      <c r="E143" s="4">
        <v>46954</v>
      </c>
      <c r="F143" s="4">
        <v>808</v>
      </c>
      <c r="G143" s="4">
        <v>2449</v>
      </c>
      <c r="H143" s="9">
        <f>B143/B$141*100</f>
        <v>99.27659574468085</v>
      </c>
      <c r="I143" s="9">
        <f>D143/D$141*100</f>
        <v>99.34902353530295</v>
      </c>
      <c r="J143" s="9">
        <f>F143/F$141*100</f>
        <v>97.70253929866989</v>
      </c>
    </row>
    <row r="144" spans="1:10" ht="12.75" customHeight="1">
      <c r="A144" s="6" t="s">
        <v>2</v>
      </c>
      <c r="B144" s="4">
        <v>5212</v>
      </c>
      <c r="C144" s="4">
        <v>13492</v>
      </c>
      <c r="D144" s="4">
        <v>5086</v>
      </c>
      <c r="E144" s="4">
        <v>13128</v>
      </c>
      <c r="F144" s="4">
        <v>126</v>
      </c>
      <c r="G144" s="4">
        <v>364</v>
      </c>
      <c r="H144" s="9">
        <f aca="true" t="shared" si="12" ref="H144:H160">B144/B$141*100</f>
        <v>27.72340425531915</v>
      </c>
      <c r="I144" s="9">
        <f aca="true" t="shared" si="13" ref="I144:I160">D144/D$141*100</f>
        <v>28.298002559394646</v>
      </c>
      <c r="J144" s="9">
        <f aca="true" t="shared" si="14" ref="J144:J160">F144/F$141*100</f>
        <v>15.235792019347038</v>
      </c>
    </row>
    <row r="145" spans="1:10" ht="12.75">
      <c r="A145" s="6" t="s">
        <v>3</v>
      </c>
      <c r="B145" s="4">
        <v>8827</v>
      </c>
      <c r="C145" s="4">
        <v>22932</v>
      </c>
      <c r="D145" s="4">
        <v>8715</v>
      </c>
      <c r="E145" s="4">
        <v>22584</v>
      </c>
      <c r="F145" s="4">
        <v>112</v>
      </c>
      <c r="G145" s="4">
        <v>348</v>
      </c>
      <c r="H145" s="9">
        <f t="shared" si="12"/>
        <v>46.952127659574465</v>
      </c>
      <c r="I145" s="9">
        <f t="shared" si="13"/>
        <v>48.489400767818395</v>
      </c>
      <c r="J145" s="9">
        <f t="shared" si="14"/>
        <v>13.54292623941959</v>
      </c>
    </row>
    <row r="146" spans="1:10" ht="12.75">
      <c r="A146" s="6" t="s">
        <v>4</v>
      </c>
      <c r="B146" s="4">
        <v>3912</v>
      </c>
      <c r="C146" s="4">
        <v>11326</v>
      </c>
      <c r="D146" s="4">
        <v>3427</v>
      </c>
      <c r="E146" s="4">
        <v>9815</v>
      </c>
      <c r="F146" s="4">
        <v>485</v>
      </c>
      <c r="G146" s="4">
        <v>1511</v>
      </c>
      <c r="H146" s="9">
        <f t="shared" si="12"/>
        <v>20.80851063829787</v>
      </c>
      <c r="I146" s="9">
        <f t="shared" si="13"/>
        <v>19.067490124075</v>
      </c>
      <c r="J146" s="9">
        <f t="shared" si="14"/>
        <v>58.64570737605804</v>
      </c>
    </row>
    <row r="147" spans="1:10" ht="12.75">
      <c r="A147" s="6" t="s">
        <v>5</v>
      </c>
      <c r="B147" s="4">
        <v>15495</v>
      </c>
      <c r="C147" s="4">
        <v>40500</v>
      </c>
      <c r="D147" s="4">
        <v>15191</v>
      </c>
      <c r="E147" s="4">
        <v>39631</v>
      </c>
      <c r="F147" s="4">
        <v>304</v>
      </c>
      <c r="G147" s="4">
        <v>869</v>
      </c>
      <c r="H147" s="9">
        <f t="shared" si="12"/>
        <v>82.42021276595744</v>
      </c>
      <c r="I147" s="9">
        <f t="shared" si="13"/>
        <v>84.52122628387025</v>
      </c>
      <c r="J147" s="9">
        <f t="shared" si="14"/>
        <v>36.75937122128174</v>
      </c>
    </row>
    <row r="148" spans="1:10" ht="12.75">
      <c r="A148" s="6" t="s">
        <v>6</v>
      </c>
      <c r="B148" s="4">
        <v>866</v>
      </c>
      <c r="C148" s="4">
        <v>2543</v>
      </c>
      <c r="D148" s="4">
        <v>816</v>
      </c>
      <c r="E148" s="4">
        <v>2381</v>
      </c>
      <c r="F148" s="4">
        <v>50</v>
      </c>
      <c r="G148" s="4">
        <v>162</v>
      </c>
      <c r="H148" s="9">
        <f t="shared" si="12"/>
        <v>4.6063829787234045</v>
      </c>
      <c r="I148" s="9">
        <f t="shared" si="13"/>
        <v>4.540143548656317</v>
      </c>
      <c r="J148" s="9">
        <f t="shared" si="14"/>
        <v>6.045949214026603</v>
      </c>
    </row>
    <row r="149" spans="1:10" ht="12.75">
      <c r="A149" s="6" t="s">
        <v>7</v>
      </c>
      <c r="B149" s="4">
        <v>1459</v>
      </c>
      <c r="C149" s="4">
        <v>4150</v>
      </c>
      <c r="D149" s="4">
        <v>1070</v>
      </c>
      <c r="E149" s="4">
        <v>2931</v>
      </c>
      <c r="F149" s="4">
        <v>389</v>
      </c>
      <c r="G149" s="4">
        <v>1219</v>
      </c>
      <c r="H149" s="9">
        <f t="shared" si="12"/>
        <v>7.760638297872341</v>
      </c>
      <c r="I149" s="9">
        <f t="shared" si="13"/>
        <v>5.95337450620375</v>
      </c>
      <c r="J149" s="9">
        <f t="shared" si="14"/>
        <v>47.037484885126965</v>
      </c>
    </row>
    <row r="150" spans="1:10" ht="12.75">
      <c r="A150" s="6" t="s">
        <v>8</v>
      </c>
      <c r="B150" s="4">
        <v>17732</v>
      </c>
      <c r="C150" s="4">
        <v>46820</v>
      </c>
      <c r="D150" s="4">
        <v>17197</v>
      </c>
      <c r="E150" s="4">
        <v>45192</v>
      </c>
      <c r="F150" s="4">
        <v>535</v>
      </c>
      <c r="G150" s="4">
        <v>1628</v>
      </c>
      <c r="H150" s="9">
        <f t="shared" si="12"/>
        <v>94.31914893617022</v>
      </c>
      <c r="I150" s="9">
        <f t="shared" si="13"/>
        <v>95.68241250765035</v>
      </c>
      <c r="J150" s="9">
        <f t="shared" si="14"/>
        <v>64.69165659008465</v>
      </c>
    </row>
    <row r="151" spans="1:10" ht="12.75">
      <c r="A151" s="6" t="s">
        <v>9</v>
      </c>
      <c r="B151" s="4">
        <v>17545</v>
      </c>
      <c r="C151" s="4">
        <v>46308</v>
      </c>
      <c r="D151" s="4">
        <v>17037</v>
      </c>
      <c r="E151" s="4">
        <v>44748</v>
      </c>
      <c r="F151" s="4">
        <v>508</v>
      </c>
      <c r="G151" s="4">
        <v>1560</v>
      </c>
      <c r="H151" s="9">
        <f t="shared" si="12"/>
        <v>93.32446808510639</v>
      </c>
      <c r="I151" s="9">
        <f t="shared" si="13"/>
        <v>94.79218828242364</v>
      </c>
      <c r="J151" s="9">
        <f t="shared" si="14"/>
        <v>61.42684401451027</v>
      </c>
    </row>
    <row r="152" spans="1:10" ht="12.75">
      <c r="A152" s="6" t="s">
        <v>10</v>
      </c>
      <c r="B152" s="4">
        <v>10517</v>
      </c>
      <c r="C152" s="4">
        <v>28284</v>
      </c>
      <c r="D152" s="4">
        <v>10275</v>
      </c>
      <c r="E152" s="4">
        <v>27536</v>
      </c>
      <c r="F152" s="4">
        <v>242</v>
      </c>
      <c r="G152" s="4">
        <v>748</v>
      </c>
      <c r="H152" s="9">
        <f t="shared" si="12"/>
        <v>55.941489361702125</v>
      </c>
      <c r="I152" s="9">
        <f t="shared" si="13"/>
        <v>57.169086963779</v>
      </c>
      <c r="J152" s="9">
        <f t="shared" si="14"/>
        <v>29.262394195888753</v>
      </c>
    </row>
    <row r="153" spans="1:10" ht="12.75">
      <c r="A153" s="6" t="s">
        <v>11</v>
      </c>
      <c r="B153" s="4">
        <v>10150</v>
      </c>
      <c r="C153" s="4">
        <v>26855</v>
      </c>
      <c r="D153" s="4">
        <v>9953</v>
      </c>
      <c r="E153" s="4">
        <v>26264</v>
      </c>
      <c r="F153" s="4">
        <v>197</v>
      </c>
      <c r="G153" s="4">
        <v>591</v>
      </c>
      <c r="H153" s="9">
        <f t="shared" si="12"/>
        <v>53.98936170212766</v>
      </c>
      <c r="I153" s="9">
        <f t="shared" si="13"/>
        <v>55.377510710510215</v>
      </c>
      <c r="J153" s="9">
        <f t="shared" si="14"/>
        <v>23.82103990326481</v>
      </c>
    </row>
    <row r="154" spans="1:10" ht="12.75">
      <c r="A154" s="6" t="s">
        <v>12</v>
      </c>
      <c r="B154" s="4">
        <v>1274</v>
      </c>
      <c r="C154" s="4">
        <v>3752</v>
      </c>
      <c r="D154" s="4">
        <v>1239</v>
      </c>
      <c r="E154" s="4">
        <v>3628</v>
      </c>
      <c r="F154" s="4">
        <v>35</v>
      </c>
      <c r="G154" s="4">
        <v>124</v>
      </c>
      <c r="H154" s="9">
        <f t="shared" si="12"/>
        <v>6.776595744680851</v>
      </c>
      <c r="I154" s="9">
        <f t="shared" si="13"/>
        <v>6.8936738440994825</v>
      </c>
      <c r="J154" s="9">
        <f t="shared" si="14"/>
        <v>4.2321644498186215</v>
      </c>
    </row>
    <row r="155" spans="1:10" ht="12.75">
      <c r="A155" s="13" t="s">
        <v>28</v>
      </c>
      <c r="B155" s="4"/>
      <c r="C155" s="4"/>
      <c r="D155" s="4"/>
      <c r="E155" s="4"/>
      <c r="F155" s="4"/>
      <c r="G155" s="4"/>
      <c r="H155" s="9"/>
      <c r="I155" s="9"/>
      <c r="J155" s="9"/>
    </row>
    <row r="156" spans="1:10" ht="12.75">
      <c r="A156" s="12" t="s">
        <v>13</v>
      </c>
      <c r="B156" s="4">
        <v>12003</v>
      </c>
      <c r="C156" s="4">
        <v>33917</v>
      </c>
      <c r="D156" s="4">
        <v>11691</v>
      </c>
      <c r="E156" s="4">
        <v>32856</v>
      </c>
      <c r="F156" s="4">
        <v>312</v>
      </c>
      <c r="G156" s="4">
        <v>1061</v>
      </c>
      <c r="H156" s="9">
        <f t="shared" si="12"/>
        <v>63.84574468085107</v>
      </c>
      <c r="I156" s="9">
        <f t="shared" si="13"/>
        <v>65.04757135703555</v>
      </c>
      <c r="J156" s="9">
        <f t="shared" si="14"/>
        <v>37.726723095526</v>
      </c>
    </row>
    <row r="157" spans="1:10" ht="12.75">
      <c r="A157" s="12" t="s">
        <v>14</v>
      </c>
      <c r="B157" s="4">
        <v>4476</v>
      </c>
      <c r="C157" s="4">
        <v>11834</v>
      </c>
      <c r="D157" s="4">
        <v>4318</v>
      </c>
      <c r="E157" s="4">
        <v>11342</v>
      </c>
      <c r="F157" s="4">
        <v>158</v>
      </c>
      <c r="G157" s="4">
        <v>492</v>
      </c>
      <c r="H157" s="9">
        <f t="shared" si="12"/>
        <v>23.80851063829787</v>
      </c>
      <c r="I157" s="9">
        <f t="shared" si="13"/>
        <v>24.02492627830635</v>
      </c>
      <c r="J157" s="9">
        <f t="shared" si="14"/>
        <v>19.105199516324063</v>
      </c>
    </row>
    <row r="158" spans="1:10" ht="12.75">
      <c r="A158" s="12" t="s">
        <v>15</v>
      </c>
      <c r="B158" s="4">
        <v>16101</v>
      </c>
      <c r="C158" s="4">
        <v>44273</v>
      </c>
      <c r="D158" s="4">
        <v>15457</v>
      </c>
      <c r="E158" s="4">
        <v>42219</v>
      </c>
      <c r="F158" s="4">
        <v>644</v>
      </c>
      <c r="G158" s="4">
        <v>2054</v>
      </c>
      <c r="H158" s="9">
        <f t="shared" si="12"/>
        <v>85.6436170212766</v>
      </c>
      <c r="I158" s="9">
        <f t="shared" si="13"/>
        <v>86.00122405830969</v>
      </c>
      <c r="J158" s="9">
        <f t="shared" si="14"/>
        <v>77.87182587666264</v>
      </c>
    </row>
    <row r="159" spans="1:10" ht="12.75">
      <c r="A159" s="12" t="s">
        <v>16</v>
      </c>
      <c r="B159" s="4">
        <v>637</v>
      </c>
      <c r="C159" s="4">
        <v>1846</v>
      </c>
      <c r="D159" s="4">
        <v>627</v>
      </c>
      <c r="E159" s="4">
        <v>1801</v>
      </c>
      <c r="F159" s="4">
        <v>10</v>
      </c>
      <c r="G159" s="4">
        <v>45</v>
      </c>
      <c r="H159" s="9">
        <f t="shared" si="12"/>
        <v>3.3882978723404253</v>
      </c>
      <c r="I159" s="9">
        <f t="shared" si="13"/>
        <v>3.4885661826072445</v>
      </c>
      <c r="J159" s="9">
        <f t="shared" si="14"/>
        <v>1.2091898428053205</v>
      </c>
    </row>
    <row r="160" spans="1:10" ht="12.75" customHeight="1">
      <c r="A160" s="2" t="s">
        <v>24</v>
      </c>
      <c r="B160" s="4">
        <v>21</v>
      </c>
      <c r="C160" s="4">
        <v>42</v>
      </c>
      <c r="D160" s="4">
        <v>15</v>
      </c>
      <c r="E160" s="4">
        <v>28</v>
      </c>
      <c r="F160" s="4">
        <v>6</v>
      </c>
      <c r="G160" s="4">
        <v>14</v>
      </c>
      <c r="H160" s="9">
        <f t="shared" si="12"/>
        <v>0.11170212765957448</v>
      </c>
      <c r="I160" s="9">
        <f t="shared" si="13"/>
        <v>0.08345852111500583</v>
      </c>
      <c r="J160" s="9">
        <f t="shared" si="14"/>
        <v>0.7255139056831923</v>
      </c>
    </row>
    <row r="161" spans="2:7" ht="12.75">
      <c r="B161" s="4"/>
      <c r="C161" s="4"/>
      <c r="D161" s="4"/>
      <c r="E161" s="4"/>
      <c r="F161" s="4"/>
      <c r="G161" s="4"/>
    </row>
    <row r="162" ht="12.75">
      <c r="A162" s="5"/>
    </row>
    <row r="166" ht="12.75">
      <c r="A166" s="5"/>
    </row>
  </sheetData>
  <mergeCells count="35">
    <mergeCell ref="A1:J1"/>
    <mergeCell ref="I56:J56"/>
    <mergeCell ref="A56:D56"/>
    <mergeCell ref="A3:F3"/>
    <mergeCell ref="A5:G5"/>
    <mergeCell ref="A14:B14"/>
    <mergeCell ref="A18:B18"/>
    <mergeCell ref="A20:B20"/>
    <mergeCell ref="A4:G4"/>
    <mergeCell ref="A57:A59"/>
    <mergeCell ref="B57:C57"/>
    <mergeCell ref="D57:E57"/>
    <mergeCell ref="F57:G57"/>
    <mergeCell ref="G7:G8"/>
    <mergeCell ref="B6:C6"/>
    <mergeCell ref="D58:D59"/>
    <mergeCell ref="E58:E59"/>
    <mergeCell ref="F58:F59"/>
    <mergeCell ref="F7:F8"/>
    <mergeCell ref="H6:J7"/>
    <mergeCell ref="B7:B8"/>
    <mergeCell ref="G58:G59"/>
    <mergeCell ref="D6:E6"/>
    <mergeCell ref="F6:G6"/>
    <mergeCell ref="C58:C59"/>
    <mergeCell ref="A36:B36"/>
    <mergeCell ref="A39:B39"/>
    <mergeCell ref="A6:A8"/>
    <mergeCell ref="C7:C8"/>
    <mergeCell ref="D7:D8"/>
    <mergeCell ref="E7:E8"/>
    <mergeCell ref="A9:I9"/>
    <mergeCell ref="A28:B28"/>
    <mergeCell ref="H57:J58"/>
    <mergeCell ref="B58:B59"/>
  </mergeCells>
  <printOptions/>
  <pageMargins left="0.7874015748031497" right="0.1968503937007874" top="0.7874015748031497" bottom="0.7874015748031497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2007-10-31T07:09:04Z</cp:lastPrinted>
  <dcterms:created xsi:type="dcterms:W3CDTF">2006-11-06T11:53:14Z</dcterms:created>
  <dcterms:modified xsi:type="dcterms:W3CDTF">2009-09-28T13:33:03Z</dcterms:modified>
  <cp:category/>
  <cp:version/>
  <cp:contentType/>
  <cp:contentStatus/>
</cp:coreProperties>
</file>