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625" tabRatio="599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  <definedName name="_xlnm.Print_Titles" localSheetId="0">'Лист1'!$64:$74</definedName>
  </definedNames>
  <calcPr fullCalcOnLoad="1"/>
</workbook>
</file>

<file path=xl/sharedStrings.xml><?xml version="1.0" encoding="utf-8"?>
<sst xmlns="http://schemas.openxmlformats.org/spreadsheetml/2006/main" count="560" uniqueCount="96">
  <si>
    <t>-</t>
  </si>
  <si>
    <t>toriţi</t>
  </si>
  <si>
    <t>rată</t>
  </si>
  <si>
    <t>Urban</t>
  </si>
  <si>
    <t>Vîrsta, ani</t>
  </si>
  <si>
    <t>Возраст, лет</t>
  </si>
  <si>
    <t>Age, years</t>
  </si>
  <si>
    <t>Total</t>
  </si>
  <si>
    <t xml:space="preserve">Всего </t>
  </si>
  <si>
    <t>щие в</t>
  </si>
  <si>
    <t>браке</t>
  </si>
  <si>
    <t>гистри-</t>
  </si>
  <si>
    <t>шиеся</t>
  </si>
  <si>
    <t>денные</t>
  </si>
  <si>
    <t>ţiti</t>
  </si>
  <si>
    <t>в браке</t>
  </si>
  <si>
    <t xml:space="preserve">stated </t>
  </si>
  <si>
    <t>Cостоя-</t>
  </si>
  <si>
    <t xml:space="preserve">Not </t>
  </si>
  <si>
    <t>Necăsă-</t>
  </si>
  <si>
    <t>Văduvi</t>
  </si>
  <si>
    <t>Widowed</t>
  </si>
  <si>
    <t>Divorţaţi</t>
  </si>
  <si>
    <t>Divorced</t>
  </si>
  <si>
    <t>Despăr-</t>
  </si>
  <si>
    <t>Separated</t>
  </si>
  <si>
    <t>Married</t>
  </si>
  <si>
    <t>Вдовые</t>
  </si>
  <si>
    <t>Разве-</t>
  </si>
  <si>
    <t>Разошед-</t>
  </si>
  <si>
    <t>Nedecla-</t>
  </si>
  <si>
    <t xml:space="preserve"> Не ука-</t>
  </si>
  <si>
    <t>Не сос-</t>
  </si>
  <si>
    <t>тоящие</t>
  </si>
  <si>
    <t>Rural</t>
  </si>
  <si>
    <t>union</t>
  </si>
  <si>
    <t>oficial</t>
  </si>
  <si>
    <t>neoficial</t>
  </si>
  <si>
    <t xml:space="preserve">legally </t>
  </si>
  <si>
    <t>consensual</t>
  </si>
  <si>
    <t>Raionul BRICENI</t>
  </si>
  <si>
    <t>Raionul CAHUL</t>
  </si>
  <si>
    <t>Raionul CANTEMIR</t>
  </si>
  <si>
    <t>Raionul CĂLĂRAŞI</t>
  </si>
  <si>
    <t>Raionul CĂUŞENI</t>
  </si>
  <si>
    <t>Raionul CIMIŞLIA</t>
  </si>
  <si>
    <t>Raionul DONDUŞENI</t>
  </si>
  <si>
    <t>Raionul DROCHIA</t>
  </si>
  <si>
    <t>Raionul DUBĂSARI</t>
  </si>
  <si>
    <t>Raionul EDINEŢ</t>
  </si>
  <si>
    <t>Raionul FĂLEŞTI</t>
  </si>
  <si>
    <t>Raionul FLOREŞTI</t>
  </si>
  <si>
    <t>Raionul GLODENI</t>
  </si>
  <si>
    <t>Raionul HÎNCEŞTI</t>
  </si>
  <si>
    <t>Raionul IALOVENI</t>
  </si>
  <si>
    <t>Raionul LEOVA</t>
  </si>
  <si>
    <t>Raionul NISPORENI</t>
  </si>
  <si>
    <t>Raionul OCNIŢA</t>
  </si>
  <si>
    <t>Raionul ORHEI</t>
  </si>
  <si>
    <t>Raionul REZINA</t>
  </si>
  <si>
    <t>Raionul RÎŞCANI</t>
  </si>
  <si>
    <t>Raionul SÎNGEREI</t>
  </si>
  <si>
    <t>Raionul SOROCA</t>
  </si>
  <si>
    <t>Raionul STRĂŞENI</t>
  </si>
  <si>
    <t>Raionul ŞOLDĂNEŞTI</t>
  </si>
  <si>
    <t>Raionul TARACLIA</t>
  </si>
  <si>
    <t>Raionul TELENEŞTI</t>
  </si>
  <si>
    <t>Raionul UNGHENI</t>
  </si>
  <si>
    <t>Raionul CRIULENI</t>
  </si>
  <si>
    <t>Municipiul BĂLŢI</t>
  </si>
  <si>
    <t>Municipiul CHIŞINĂU</t>
  </si>
  <si>
    <t>в заре-</t>
  </si>
  <si>
    <t>рованном</t>
  </si>
  <si>
    <t>в незаре-</t>
  </si>
  <si>
    <t>Single</t>
  </si>
  <si>
    <t>зано</t>
  </si>
  <si>
    <t>din care:</t>
  </si>
  <si>
    <t>из них:/ оf which:</t>
  </si>
  <si>
    <t>Republica MOLDOVA</t>
  </si>
  <si>
    <t>Raionul ŞTEFAN VODĂ</t>
  </si>
  <si>
    <t>Raionul ANENII NOI</t>
  </si>
  <si>
    <t>U.T.A.GĂGĂUZIA</t>
  </si>
  <si>
    <t>Bărbaţi</t>
  </si>
  <si>
    <t>Femei</t>
  </si>
  <si>
    <r>
      <t xml:space="preserve">Starea civilă / </t>
    </r>
    <r>
      <rPr>
        <i/>
        <sz val="9"/>
        <rFont val="Times New Roman"/>
        <family val="1"/>
      </rPr>
      <t>Семейное положение / Marital status</t>
    </r>
  </si>
  <si>
    <r>
      <t xml:space="preserve">Total </t>
    </r>
    <r>
      <rPr>
        <i/>
        <sz val="10"/>
        <rFont val="Times New Roman"/>
        <family val="1"/>
      </rPr>
      <t>/ Всего / Total</t>
    </r>
  </si>
  <si>
    <r>
      <t xml:space="preserve">persoane / </t>
    </r>
    <r>
      <rPr>
        <i/>
        <sz val="8"/>
        <rFont val="Times New Roman"/>
        <family val="1"/>
      </rPr>
      <t>человек / persons</t>
    </r>
  </si>
  <si>
    <r>
      <t>Urban</t>
    </r>
    <r>
      <rPr>
        <b/>
        <i/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 Городская/ Urban</t>
    </r>
  </si>
  <si>
    <r>
      <t>Rural</t>
    </r>
    <r>
      <rPr>
        <b/>
        <i/>
        <sz val="10"/>
        <rFont val="Times New Roman"/>
        <family val="1"/>
      </rPr>
      <t xml:space="preserve">/ </t>
    </r>
    <r>
      <rPr>
        <i/>
        <sz val="10"/>
        <rFont val="Times New Roman"/>
        <family val="1"/>
      </rPr>
      <t>Сельская/ Rural</t>
    </r>
  </si>
  <si>
    <t>Casăto-riţi</t>
  </si>
  <si>
    <t>Raionul BASARABEASCA</t>
  </si>
  <si>
    <t>RECENSĂMÎNTUL POPULAŢIEI 2004     ПЕРЕПИСЬ НАСЕЛЕНИЯ 2004    POPULATION CENSUS  2004</t>
  </si>
  <si>
    <t xml:space="preserve">Население по семейному положению, полу и типу местности, в территориальном разрезе </t>
  </si>
  <si>
    <t xml:space="preserve">Population by marital status, sex and area, in territorial aspect </t>
  </si>
  <si>
    <t xml:space="preserve">Populaţia după starea civila, pe sexe şi medii, în profil teritorial </t>
  </si>
  <si>
    <r>
      <t xml:space="preserve">Continuare </t>
    </r>
    <r>
      <rPr>
        <i/>
        <sz val="8"/>
        <rFont val="Times New Roman"/>
        <family val="1"/>
      </rPr>
      <t>/ Продолжение / Continued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</si>
</sst>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15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15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15" applyFont="1" applyBorder="1" applyAlignment="1">
      <alignment horizontal="right" vertical="top" wrapText="1"/>
    </xf>
    <xf numFmtId="0" fontId="2" fillId="2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7" xfId="0" applyFont="1" applyBorder="1" applyAlignment="1">
      <alignment/>
    </xf>
    <xf numFmtId="1" fontId="11" fillId="0" borderId="1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0" xfId="15" applyFont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  <xf numFmtId="0" fontId="11" fillId="0" borderId="1" xfId="15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0" fontId="14" fillId="3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3"/>
  <sheetViews>
    <sheetView tabSelected="1" workbookViewId="0" topLeftCell="A1">
      <selection activeCell="A1" sqref="A1:J1"/>
    </sheetView>
  </sheetViews>
  <sheetFormatPr defaultColWidth="9.00390625" defaultRowHeight="12.75" customHeight="1"/>
  <cols>
    <col min="1" max="1" width="21.625" style="1" customWidth="1"/>
    <col min="2" max="2" width="8.25390625" style="1" customWidth="1"/>
    <col min="3" max="9" width="7.75390625" style="1" customWidth="1"/>
    <col min="10" max="10" width="7.125" style="1" customWidth="1"/>
  </cols>
  <sheetData>
    <row r="1" spans="1:10" ht="12.75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</row>
    <row r="3" spans="1:10" ht="12.75" customHeight="1">
      <c r="A3" s="70" t="s">
        <v>94</v>
      </c>
      <c r="B3" s="70"/>
      <c r="C3" s="70"/>
      <c r="D3" s="70"/>
      <c r="E3" s="70"/>
      <c r="F3" s="70"/>
      <c r="G3" s="70"/>
      <c r="H3" s="70"/>
      <c r="I3" s="42"/>
      <c r="J3" s="42"/>
    </row>
    <row r="4" spans="1:10" ht="12.75" customHeight="1">
      <c r="A4" s="71" t="s">
        <v>92</v>
      </c>
      <c r="B4" s="71"/>
      <c r="C4" s="71"/>
      <c r="D4" s="71"/>
      <c r="E4" s="71"/>
      <c r="F4" s="71"/>
      <c r="G4" s="71"/>
      <c r="H4" s="71"/>
      <c r="I4" s="54"/>
      <c r="J4" s="54"/>
    </row>
    <row r="5" spans="1:10" ht="12.75" customHeight="1">
      <c r="A5" s="71" t="s">
        <v>93</v>
      </c>
      <c r="B5" s="71"/>
      <c r="C5" s="71"/>
      <c r="D5" s="71"/>
      <c r="E5" s="71"/>
      <c r="F5" s="71"/>
      <c r="G5" s="71"/>
      <c r="H5" s="71"/>
      <c r="I5" s="54"/>
      <c r="J5" s="54"/>
    </row>
    <row r="6" spans="1:10" ht="12.75" customHeight="1">
      <c r="A6" s="4"/>
      <c r="B6" s="4"/>
      <c r="C6" s="4"/>
      <c r="D6" s="4"/>
      <c r="E6" s="4"/>
      <c r="F6" s="10"/>
      <c r="G6" s="11"/>
      <c r="H6" s="69" t="s">
        <v>86</v>
      </c>
      <c r="I6" s="69"/>
      <c r="J6" s="69"/>
    </row>
    <row r="7" spans="1:10" ht="12.75" customHeight="1">
      <c r="A7" s="21"/>
      <c r="B7" s="21"/>
      <c r="C7" s="57" t="s">
        <v>84</v>
      </c>
      <c r="D7" s="58"/>
      <c r="E7" s="58"/>
      <c r="F7" s="58"/>
      <c r="G7" s="58"/>
      <c r="H7" s="58"/>
      <c r="I7" s="58"/>
      <c r="J7" s="59"/>
    </row>
    <row r="8" spans="1:10" ht="12.75" customHeight="1">
      <c r="A8" s="22"/>
      <c r="B8" s="29"/>
      <c r="C8" s="62" t="s">
        <v>89</v>
      </c>
      <c r="D8" s="62" t="s">
        <v>76</v>
      </c>
      <c r="E8" s="63"/>
      <c r="F8" s="21"/>
      <c r="G8" s="21"/>
      <c r="H8" s="21"/>
      <c r="I8" s="21"/>
      <c r="J8" s="24"/>
    </row>
    <row r="9" spans="1:10" ht="12.75" customHeight="1">
      <c r="A9" s="22"/>
      <c r="B9" s="23" t="s">
        <v>7</v>
      </c>
      <c r="C9" s="64"/>
      <c r="D9" s="60" t="s">
        <v>77</v>
      </c>
      <c r="E9" s="61"/>
      <c r="F9" s="23" t="s">
        <v>19</v>
      </c>
      <c r="G9" s="22"/>
      <c r="H9" s="22"/>
      <c r="I9" s="23" t="s">
        <v>24</v>
      </c>
      <c r="J9" s="23" t="s">
        <v>30</v>
      </c>
    </row>
    <row r="10" spans="1:10" ht="12.75" customHeight="1">
      <c r="A10" s="23" t="s">
        <v>4</v>
      </c>
      <c r="B10" s="25" t="s">
        <v>8</v>
      </c>
      <c r="C10" s="25" t="s">
        <v>17</v>
      </c>
      <c r="D10" s="47" t="s">
        <v>36</v>
      </c>
      <c r="E10" s="48" t="s">
        <v>37</v>
      </c>
      <c r="F10" s="23" t="s">
        <v>1</v>
      </c>
      <c r="G10" s="23" t="s">
        <v>20</v>
      </c>
      <c r="H10" s="23" t="s">
        <v>22</v>
      </c>
      <c r="I10" s="23" t="s">
        <v>14</v>
      </c>
      <c r="J10" s="23" t="s">
        <v>2</v>
      </c>
    </row>
    <row r="11" spans="1:10" ht="12.75" customHeight="1">
      <c r="A11" s="25" t="s">
        <v>5</v>
      </c>
      <c r="B11" s="25" t="s">
        <v>7</v>
      </c>
      <c r="C11" s="25" t="s">
        <v>9</v>
      </c>
      <c r="D11" s="25" t="s">
        <v>71</v>
      </c>
      <c r="E11" s="26" t="s">
        <v>73</v>
      </c>
      <c r="F11" s="25" t="s">
        <v>32</v>
      </c>
      <c r="G11" s="25" t="s">
        <v>27</v>
      </c>
      <c r="H11" s="27" t="s">
        <v>28</v>
      </c>
      <c r="I11" s="25" t="s">
        <v>29</v>
      </c>
      <c r="J11" s="25" t="s">
        <v>31</v>
      </c>
    </row>
    <row r="12" spans="1:10" ht="12.75" customHeight="1">
      <c r="A12" s="25" t="s">
        <v>6</v>
      </c>
      <c r="B12" s="29"/>
      <c r="C12" s="25" t="s">
        <v>10</v>
      </c>
      <c r="D12" s="25" t="s">
        <v>11</v>
      </c>
      <c r="E12" s="26" t="s">
        <v>11</v>
      </c>
      <c r="F12" s="25" t="s">
        <v>33</v>
      </c>
      <c r="G12" s="25" t="s">
        <v>21</v>
      </c>
      <c r="H12" s="27" t="s">
        <v>13</v>
      </c>
      <c r="I12" s="25" t="s">
        <v>12</v>
      </c>
      <c r="J12" s="25" t="s">
        <v>75</v>
      </c>
    </row>
    <row r="13" spans="1:10" ht="12.75" customHeight="1">
      <c r="A13" s="22"/>
      <c r="B13" s="25"/>
      <c r="C13" s="25" t="s">
        <v>26</v>
      </c>
      <c r="D13" s="27" t="s">
        <v>72</v>
      </c>
      <c r="E13" s="28" t="s">
        <v>72</v>
      </c>
      <c r="F13" s="25" t="s">
        <v>15</v>
      </c>
      <c r="G13" s="29"/>
      <c r="H13" s="30" t="s">
        <v>23</v>
      </c>
      <c r="I13" s="30" t="s">
        <v>25</v>
      </c>
      <c r="J13" s="25" t="s">
        <v>18</v>
      </c>
    </row>
    <row r="14" spans="1:10" ht="12.75" customHeight="1">
      <c r="A14" s="22"/>
      <c r="B14" s="25"/>
      <c r="C14" s="29"/>
      <c r="D14" s="27" t="s">
        <v>38</v>
      </c>
      <c r="E14" s="28" t="s">
        <v>39</v>
      </c>
      <c r="F14" s="27" t="s">
        <v>74</v>
      </c>
      <c r="G14" s="22"/>
      <c r="H14" s="31"/>
      <c r="I14" s="22"/>
      <c r="J14" s="25" t="s">
        <v>16</v>
      </c>
    </row>
    <row r="15" spans="1:10" s="7" customFormat="1" ht="12.75" customHeight="1">
      <c r="A15" s="32"/>
      <c r="B15" s="33"/>
      <c r="C15" s="32"/>
      <c r="D15" s="34"/>
      <c r="E15" s="35" t="s">
        <v>35</v>
      </c>
      <c r="F15" s="36"/>
      <c r="G15" s="32"/>
      <c r="H15" s="55"/>
      <c r="I15" s="32"/>
      <c r="J15" s="32"/>
    </row>
    <row r="16" spans="1:10" s="7" customFormat="1" ht="12.75" customHeight="1">
      <c r="A16" s="49" t="s">
        <v>78</v>
      </c>
      <c r="B16" s="37"/>
      <c r="C16" s="37"/>
      <c r="D16" s="3"/>
      <c r="E16" s="3"/>
      <c r="F16" s="2"/>
      <c r="G16" s="2"/>
      <c r="H16" s="2"/>
      <c r="I16" s="2"/>
      <c r="J16" s="2"/>
    </row>
    <row r="17" spans="1:10" s="17" customFormat="1" ht="12.75">
      <c r="A17" s="38" t="s">
        <v>85</v>
      </c>
      <c r="B17" s="9">
        <f>SUM(B18:B19)</f>
        <v>2737180</v>
      </c>
      <c r="C17" s="9">
        <f aca="true" t="shared" si="0" ref="C17:J17">SUM(C18:C19)</f>
        <v>1602430</v>
      </c>
      <c r="D17" s="9">
        <f t="shared" si="0"/>
        <v>1486085</v>
      </c>
      <c r="E17" s="9">
        <f t="shared" si="0"/>
        <v>116345</v>
      </c>
      <c r="F17" s="9">
        <f t="shared" si="0"/>
        <v>708539</v>
      </c>
      <c r="G17" s="9">
        <f t="shared" si="0"/>
        <v>277586</v>
      </c>
      <c r="H17" s="9">
        <f t="shared" si="0"/>
        <v>115676</v>
      </c>
      <c r="I17" s="9">
        <f t="shared" si="0"/>
        <v>31450</v>
      </c>
      <c r="J17" s="9">
        <f t="shared" si="0"/>
        <v>1499</v>
      </c>
    </row>
    <row r="18" spans="1:10" s="7" customFormat="1" ht="12.75" customHeight="1">
      <c r="A18" s="39" t="s">
        <v>82</v>
      </c>
      <c r="B18" s="5">
        <v>1297422</v>
      </c>
      <c r="C18" s="5">
        <v>797539</v>
      </c>
      <c r="D18" s="5">
        <v>740668</v>
      </c>
      <c r="E18" s="5">
        <v>56871</v>
      </c>
      <c r="F18" s="5">
        <v>396820</v>
      </c>
      <c r="G18" s="5">
        <v>53123</v>
      </c>
      <c r="H18" s="5">
        <v>37080</v>
      </c>
      <c r="I18" s="5">
        <v>12064</v>
      </c>
      <c r="J18" s="5">
        <v>796</v>
      </c>
    </row>
    <row r="19" spans="1:10" s="7" customFormat="1" ht="12.75" customHeight="1">
      <c r="A19" s="39" t="s">
        <v>83</v>
      </c>
      <c r="B19" s="5">
        <v>1439758</v>
      </c>
      <c r="C19" s="5">
        <v>804891</v>
      </c>
      <c r="D19" s="5">
        <v>745417</v>
      </c>
      <c r="E19" s="5">
        <v>59474</v>
      </c>
      <c r="F19" s="5">
        <v>311719</v>
      </c>
      <c r="G19" s="5">
        <v>224463</v>
      </c>
      <c r="H19" s="5">
        <v>78596</v>
      </c>
      <c r="I19" s="5">
        <v>19386</v>
      </c>
      <c r="J19" s="5">
        <v>703</v>
      </c>
    </row>
    <row r="20" spans="1:10" s="7" customFormat="1" ht="12.75" customHeight="1">
      <c r="A20" s="40"/>
      <c r="B20" s="6"/>
      <c r="C20" s="6"/>
      <c r="D20" s="6"/>
      <c r="E20" s="6"/>
      <c r="F20" s="6"/>
      <c r="G20" s="6"/>
      <c r="H20" s="6"/>
      <c r="I20" s="6"/>
      <c r="J20" s="6"/>
    </row>
    <row r="21" spans="1:10" s="17" customFormat="1" ht="12.75" customHeight="1">
      <c r="A21" s="38" t="s">
        <v>87</v>
      </c>
      <c r="B21" s="9">
        <f>SUM(B22:B23)</f>
        <v>1098805</v>
      </c>
      <c r="C21" s="9">
        <f aca="true" t="shared" si="1" ref="C21:J21">SUM(C22:C23)</f>
        <v>588762</v>
      </c>
      <c r="D21" s="9">
        <f t="shared" si="1"/>
        <v>552081</v>
      </c>
      <c r="E21" s="9">
        <f t="shared" si="1"/>
        <v>36681</v>
      </c>
      <c r="F21" s="9">
        <f t="shared" si="1"/>
        <v>332361</v>
      </c>
      <c r="G21" s="9">
        <f t="shared" si="1"/>
        <v>89020</v>
      </c>
      <c r="H21" s="9">
        <f t="shared" si="1"/>
        <v>76608</v>
      </c>
      <c r="I21" s="9">
        <f t="shared" si="1"/>
        <v>10719</v>
      </c>
      <c r="J21" s="9">
        <f t="shared" si="1"/>
        <v>1335</v>
      </c>
    </row>
    <row r="22" spans="1:10" s="7" customFormat="1" ht="12.75" customHeight="1">
      <c r="A22" s="39" t="s">
        <v>82</v>
      </c>
      <c r="B22" s="5">
        <v>505604</v>
      </c>
      <c r="C22" s="5">
        <v>292261</v>
      </c>
      <c r="D22" s="5">
        <v>274189</v>
      </c>
      <c r="E22" s="5">
        <v>18072</v>
      </c>
      <c r="F22" s="5">
        <v>171687</v>
      </c>
      <c r="G22" s="5">
        <v>14915</v>
      </c>
      <c r="H22" s="5">
        <v>22335</v>
      </c>
      <c r="I22" s="5">
        <v>3697</v>
      </c>
      <c r="J22" s="5">
        <v>709</v>
      </c>
    </row>
    <row r="23" spans="1:10" s="7" customFormat="1" ht="12.75" customHeight="1">
      <c r="A23" s="39" t="s">
        <v>83</v>
      </c>
      <c r="B23" s="5">
        <v>593201</v>
      </c>
      <c r="C23" s="5">
        <v>296501</v>
      </c>
      <c r="D23" s="5">
        <v>277892</v>
      </c>
      <c r="E23" s="5">
        <v>18609</v>
      </c>
      <c r="F23" s="5">
        <v>160674</v>
      </c>
      <c r="G23" s="5">
        <v>74105</v>
      </c>
      <c r="H23" s="5">
        <v>54273</v>
      </c>
      <c r="I23" s="5">
        <v>7022</v>
      </c>
      <c r="J23" s="5">
        <v>626</v>
      </c>
    </row>
    <row r="24" spans="1:10" s="7" customFormat="1" ht="12.75" customHeight="1">
      <c r="A24" s="41"/>
      <c r="B24" s="3"/>
      <c r="C24" s="3"/>
      <c r="D24" s="3"/>
      <c r="E24" s="3"/>
      <c r="F24" s="3"/>
      <c r="G24" s="3"/>
      <c r="H24" s="3"/>
      <c r="I24" s="3"/>
      <c r="J24" s="3"/>
    </row>
    <row r="25" spans="1:10" s="7" customFormat="1" ht="13.5">
      <c r="A25" s="38" t="s">
        <v>88</v>
      </c>
      <c r="B25" s="9">
        <f>SUM(B26:B27)</f>
        <v>1638375</v>
      </c>
      <c r="C25" s="9">
        <f aca="true" t="shared" si="2" ref="C25:J25">SUM(C26:C27)</f>
        <v>1013668</v>
      </c>
      <c r="D25" s="9">
        <f t="shared" si="2"/>
        <v>934004</v>
      </c>
      <c r="E25" s="9">
        <f t="shared" si="2"/>
        <v>79664</v>
      </c>
      <c r="F25" s="9">
        <f t="shared" si="2"/>
        <v>376178</v>
      </c>
      <c r="G25" s="9">
        <f t="shared" si="2"/>
        <v>188566</v>
      </c>
      <c r="H25" s="9">
        <f t="shared" si="2"/>
        <v>39068</v>
      </c>
      <c r="I25" s="9">
        <f t="shared" si="2"/>
        <v>20731</v>
      </c>
      <c r="J25" s="9">
        <f t="shared" si="2"/>
        <v>164</v>
      </c>
    </row>
    <row r="26" spans="1:10" s="7" customFormat="1" ht="12.75" customHeight="1">
      <c r="A26" s="39" t="s">
        <v>82</v>
      </c>
      <c r="B26" s="5">
        <v>791818</v>
      </c>
      <c r="C26" s="5">
        <v>505278</v>
      </c>
      <c r="D26" s="5">
        <v>466479</v>
      </c>
      <c r="E26" s="5">
        <v>38799</v>
      </c>
      <c r="F26" s="5">
        <v>225133</v>
      </c>
      <c r="G26" s="5">
        <v>38208</v>
      </c>
      <c r="H26" s="5">
        <v>14745</v>
      </c>
      <c r="I26" s="5">
        <v>8367</v>
      </c>
      <c r="J26" s="5">
        <v>87</v>
      </c>
    </row>
    <row r="27" spans="1:10" s="7" customFormat="1" ht="12.75" customHeight="1">
      <c r="A27" s="39" t="s">
        <v>83</v>
      </c>
      <c r="B27" s="5">
        <v>846557</v>
      </c>
      <c r="C27" s="5">
        <v>508390</v>
      </c>
      <c r="D27" s="5">
        <v>467525</v>
      </c>
      <c r="E27" s="5">
        <v>40865</v>
      </c>
      <c r="F27" s="5">
        <v>151045</v>
      </c>
      <c r="G27" s="5">
        <v>150358</v>
      </c>
      <c r="H27" s="5">
        <v>24323</v>
      </c>
      <c r="I27" s="5">
        <v>12364</v>
      </c>
      <c r="J27" s="5">
        <v>77</v>
      </c>
    </row>
    <row r="29" spans="1:6" ht="12.75" customHeight="1">
      <c r="A29" s="50" t="s">
        <v>70</v>
      </c>
      <c r="B29" s="42"/>
      <c r="C29" s="42"/>
      <c r="D29" s="42"/>
      <c r="E29" s="42"/>
      <c r="F29" s="42"/>
    </row>
    <row r="30" spans="1:10" s="16" customFormat="1" ht="12.75" customHeight="1">
      <c r="A30" s="43" t="s">
        <v>7</v>
      </c>
      <c r="B30" s="15">
        <f>SUM(B31:B32)</f>
        <v>607141</v>
      </c>
      <c r="C30" s="15">
        <f aca="true" t="shared" si="3" ref="C30:J30">SUM(C31:C32)</f>
        <v>303333</v>
      </c>
      <c r="D30" s="15">
        <f t="shared" si="3"/>
        <v>285922</v>
      </c>
      <c r="E30" s="15">
        <f t="shared" si="3"/>
        <v>17411</v>
      </c>
      <c r="F30" s="15">
        <f t="shared" si="3"/>
        <v>209644</v>
      </c>
      <c r="G30" s="15">
        <f t="shared" si="3"/>
        <v>43003</v>
      </c>
      <c r="H30" s="15">
        <f t="shared" si="3"/>
        <v>45971</v>
      </c>
      <c r="I30" s="15">
        <f t="shared" si="3"/>
        <v>3958</v>
      </c>
      <c r="J30" s="15">
        <f t="shared" si="3"/>
        <v>1232</v>
      </c>
    </row>
    <row r="31" spans="1:10" ht="12.75" customHeight="1">
      <c r="A31" s="44" t="s">
        <v>82</v>
      </c>
      <c r="B31" s="12">
        <v>278518</v>
      </c>
      <c r="C31" s="12">
        <v>150293</v>
      </c>
      <c r="D31" s="12">
        <v>141745</v>
      </c>
      <c r="E31" s="12">
        <v>8548</v>
      </c>
      <c r="F31" s="12">
        <v>105145</v>
      </c>
      <c r="G31" s="12">
        <v>7373</v>
      </c>
      <c r="H31" s="12">
        <v>13666</v>
      </c>
      <c r="I31" s="12">
        <v>1397</v>
      </c>
      <c r="J31" s="12">
        <v>644</v>
      </c>
    </row>
    <row r="32" spans="1:10" ht="12.75" customHeight="1">
      <c r="A32" s="44" t="s">
        <v>83</v>
      </c>
      <c r="B32" s="12">
        <v>328623</v>
      </c>
      <c r="C32" s="12">
        <v>153040</v>
      </c>
      <c r="D32" s="12">
        <v>144177</v>
      </c>
      <c r="E32" s="12">
        <v>8863</v>
      </c>
      <c r="F32" s="12">
        <v>104499</v>
      </c>
      <c r="G32" s="12">
        <v>35630</v>
      </c>
      <c r="H32" s="12">
        <v>32305</v>
      </c>
      <c r="I32" s="12">
        <v>2561</v>
      </c>
      <c r="J32" s="12">
        <v>588</v>
      </c>
    </row>
    <row r="33" spans="1:10" ht="12.75" customHeight="1">
      <c r="A33" s="45" t="s">
        <v>3</v>
      </c>
      <c r="B33" s="15">
        <f>SUM(B34:B35)</f>
        <v>552260</v>
      </c>
      <c r="C33" s="15">
        <f aca="true" t="shared" si="4" ref="C33:J33">SUM(C34:C35)</f>
        <v>271347</v>
      </c>
      <c r="D33" s="15">
        <f t="shared" si="4"/>
        <v>256099</v>
      </c>
      <c r="E33" s="15">
        <f t="shared" si="4"/>
        <v>15248</v>
      </c>
      <c r="F33" s="15">
        <f t="shared" si="4"/>
        <v>193707</v>
      </c>
      <c r="G33" s="15">
        <f t="shared" si="4"/>
        <v>38758</v>
      </c>
      <c r="H33" s="15">
        <f t="shared" si="4"/>
        <v>43664</v>
      </c>
      <c r="I33" s="15">
        <f t="shared" si="4"/>
        <v>3561</v>
      </c>
      <c r="J33" s="15">
        <f t="shared" si="4"/>
        <v>1223</v>
      </c>
    </row>
    <row r="34" spans="1:10" ht="12.75" customHeight="1">
      <c r="A34" s="44" t="s">
        <v>82</v>
      </c>
      <c r="B34" s="12">
        <v>251665</v>
      </c>
      <c r="C34" s="12">
        <v>134328</v>
      </c>
      <c r="D34" s="12">
        <v>126834</v>
      </c>
      <c r="E34" s="12">
        <v>7494</v>
      </c>
      <c r="F34" s="12">
        <v>96013</v>
      </c>
      <c r="G34" s="12">
        <v>6536</v>
      </c>
      <c r="H34" s="12">
        <v>12885</v>
      </c>
      <c r="I34" s="12">
        <v>1262</v>
      </c>
      <c r="J34" s="12">
        <v>641</v>
      </c>
    </row>
    <row r="35" spans="1:10" ht="12.75" customHeight="1">
      <c r="A35" s="44" t="s">
        <v>83</v>
      </c>
      <c r="B35" s="12">
        <v>300595</v>
      </c>
      <c r="C35" s="12">
        <v>137019</v>
      </c>
      <c r="D35" s="12">
        <v>129265</v>
      </c>
      <c r="E35" s="12">
        <v>7754</v>
      </c>
      <c r="F35" s="12">
        <v>97694</v>
      </c>
      <c r="G35" s="12">
        <v>32222</v>
      </c>
      <c r="H35" s="12">
        <v>30779</v>
      </c>
      <c r="I35" s="12">
        <v>2299</v>
      </c>
      <c r="J35" s="12">
        <v>582</v>
      </c>
    </row>
    <row r="36" spans="1:10" ht="12.75" customHeight="1">
      <c r="A36" s="45" t="s">
        <v>34</v>
      </c>
      <c r="B36" s="15">
        <f>SUM(B37:B38)</f>
        <v>54881</v>
      </c>
      <c r="C36" s="15">
        <f aca="true" t="shared" si="5" ref="C36:J36">SUM(C37:C38)</f>
        <v>31986</v>
      </c>
      <c r="D36" s="15">
        <f t="shared" si="5"/>
        <v>29823</v>
      </c>
      <c r="E36" s="15">
        <f t="shared" si="5"/>
        <v>2163</v>
      </c>
      <c r="F36" s="15">
        <f t="shared" si="5"/>
        <v>15937</v>
      </c>
      <c r="G36" s="15">
        <f t="shared" si="5"/>
        <v>4245</v>
      </c>
      <c r="H36" s="15">
        <f t="shared" si="5"/>
        <v>2307</v>
      </c>
      <c r="I36" s="15">
        <f t="shared" si="5"/>
        <v>397</v>
      </c>
      <c r="J36" s="15">
        <f t="shared" si="5"/>
        <v>9</v>
      </c>
    </row>
    <row r="37" spans="1:10" ht="12.75" customHeight="1">
      <c r="A37" s="44" t="s">
        <v>82</v>
      </c>
      <c r="B37" s="12">
        <v>26853</v>
      </c>
      <c r="C37" s="12">
        <v>15965</v>
      </c>
      <c r="D37" s="12">
        <v>14911</v>
      </c>
      <c r="E37" s="12">
        <v>1054</v>
      </c>
      <c r="F37" s="12">
        <v>9132</v>
      </c>
      <c r="G37" s="12">
        <v>837</v>
      </c>
      <c r="H37" s="12">
        <v>781</v>
      </c>
      <c r="I37" s="12">
        <v>135</v>
      </c>
      <c r="J37" s="12">
        <v>3</v>
      </c>
    </row>
    <row r="38" spans="1:10" ht="12.75" customHeight="1">
      <c r="A38" s="44" t="s">
        <v>83</v>
      </c>
      <c r="B38" s="12">
        <v>28028</v>
      </c>
      <c r="C38" s="12">
        <v>16021</v>
      </c>
      <c r="D38" s="12">
        <v>14912</v>
      </c>
      <c r="E38" s="12">
        <v>1109</v>
      </c>
      <c r="F38" s="12">
        <v>6805</v>
      </c>
      <c r="G38" s="12">
        <v>3408</v>
      </c>
      <c r="H38" s="12">
        <v>1526</v>
      </c>
      <c r="I38" s="12">
        <v>262</v>
      </c>
      <c r="J38" s="12">
        <v>6</v>
      </c>
    </row>
    <row r="39" spans="1:10" ht="12.75" customHeight="1">
      <c r="A39" s="14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 customHeight="1">
      <c r="A40" s="50" t="s">
        <v>69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 customHeight="1">
      <c r="A41" s="43" t="s">
        <v>7</v>
      </c>
      <c r="B41" s="13">
        <f>SUM(B42:B43)</f>
        <v>107018</v>
      </c>
      <c r="C41" s="13">
        <f aca="true" t="shared" si="6" ref="C41:J41">SUM(C42:C43)</f>
        <v>58197</v>
      </c>
      <c r="D41" s="13">
        <f t="shared" si="6"/>
        <v>53915</v>
      </c>
      <c r="E41" s="13">
        <f t="shared" si="6"/>
        <v>4282</v>
      </c>
      <c r="F41" s="13">
        <f t="shared" si="6"/>
        <v>29000</v>
      </c>
      <c r="G41" s="13">
        <f t="shared" si="6"/>
        <v>9865</v>
      </c>
      <c r="H41" s="13">
        <f t="shared" si="6"/>
        <v>8231</v>
      </c>
      <c r="I41" s="13">
        <f t="shared" si="6"/>
        <v>1701</v>
      </c>
      <c r="J41" s="13">
        <f t="shared" si="6"/>
        <v>24</v>
      </c>
    </row>
    <row r="42" spans="1:10" ht="12.75" customHeight="1">
      <c r="A42" s="44" t="s">
        <v>82</v>
      </c>
      <c r="B42" s="12">
        <v>48000</v>
      </c>
      <c r="C42" s="12">
        <v>28833</v>
      </c>
      <c r="D42" s="12">
        <v>26739</v>
      </c>
      <c r="E42" s="12">
        <v>2094</v>
      </c>
      <c r="F42" s="12">
        <v>14603</v>
      </c>
      <c r="G42" s="12">
        <v>1594</v>
      </c>
      <c r="H42" s="12">
        <v>2365</v>
      </c>
      <c r="I42" s="12">
        <v>590</v>
      </c>
      <c r="J42" s="12">
        <v>15</v>
      </c>
    </row>
    <row r="43" spans="1:10" ht="12.75" customHeight="1">
      <c r="A43" s="44" t="s">
        <v>83</v>
      </c>
      <c r="B43" s="12">
        <v>59018</v>
      </c>
      <c r="C43" s="12">
        <v>29364</v>
      </c>
      <c r="D43" s="12">
        <v>27176</v>
      </c>
      <c r="E43" s="12">
        <v>2188</v>
      </c>
      <c r="F43" s="12">
        <v>14397</v>
      </c>
      <c r="G43" s="12">
        <v>8271</v>
      </c>
      <c r="H43" s="12">
        <v>5866</v>
      </c>
      <c r="I43" s="12">
        <v>1111</v>
      </c>
      <c r="J43" s="12">
        <v>9</v>
      </c>
    </row>
    <row r="44" spans="1:10" ht="12.75" customHeight="1">
      <c r="A44" s="45" t="s">
        <v>3</v>
      </c>
      <c r="B44" s="13">
        <f>SUM(B45:B46)</f>
        <v>103057</v>
      </c>
      <c r="C44" s="13">
        <f aca="true" t="shared" si="7" ref="C44:J44">SUM(C45:C46)</f>
        <v>55823</v>
      </c>
      <c r="D44" s="13">
        <f t="shared" si="7"/>
        <v>51750</v>
      </c>
      <c r="E44" s="13">
        <f t="shared" si="7"/>
        <v>4073</v>
      </c>
      <c r="F44" s="13">
        <f t="shared" si="7"/>
        <v>28030</v>
      </c>
      <c r="G44" s="13">
        <f t="shared" si="7"/>
        <v>9497</v>
      </c>
      <c r="H44" s="13">
        <f t="shared" si="7"/>
        <v>8090</v>
      </c>
      <c r="I44" s="13">
        <f t="shared" si="7"/>
        <v>1594</v>
      </c>
      <c r="J44" s="13">
        <f t="shared" si="7"/>
        <v>23</v>
      </c>
    </row>
    <row r="45" spans="1:10" ht="12.75" customHeight="1">
      <c r="A45" s="44" t="s">
        <v>82</v>
      </c>
      <c r="B45" s="12">
        <v>46086</v>
      </c>
      <c r="C45" s="12">
        <v>27653</v>
      </c>
      <c r="D45" s="12">
        <v>25657</v>
      </c>
      <c r="E45" s="12">
        <v>1996</v>
      </c>
      <c r="F45" s="12">
        <v>14033</v>
      </c>
      <c r="G45" s="12">
        <v>1524</v>
      </c>
      <c r="H45" s="12">
        <v>2319</v>
      </c>
      <c r="I45" s="12">
        <v>542</v>
      </c>
      <c r="J45" s="12">
        <v>15</v>
      </c>
    </row>
    <row r="46" spans="1:10" ht="12.75" customHeight="1">
      <c r="A46" s="44" t="s">
        <v>83</v>
      </c>
      <c r="B46" s="12">
        <v>56971</v>
      </c>
      <c r="C46" s="12">
        <v>28170</v>
      </c>
      <c r="D46" s="12">
        <v>26093</v>
      </c>
      <c r="E46" s="12">
        <v>2077</v>
      </c>
      <c r="F46" s="12">
        <v>13997</v>
      </c>
      <c r="G46" s="12">
        <v>7973</v>
      </c>
      <c r="H46" s="12">
        <v>5771</v>
      </c>
      <c r="I46" s="12">
        <v>1052</v>
      </c>
      <c r="J46" s="12">
        <v>8</v>
      </c>
    </row>
    <row r="47" spans="1:10" ht="12.75" customHeight="1">
      <c r="A47" s="45" t="s">
        <v>34</v>
      </c>
      <c r="B47" s="15">
        <f>SUM(B48:B49)</f>
        <v>3961</v>
      </c>
      <c r="C47" s="15">
        <f aca="true" t="shared" si="8" ref="C47:J47">SUM(C48:C49)</f>
        <v>2374</v>
      </c>
      <c r="D47" s="15">
        <f t="shared" si="8"/>
        <v>2165</v>
      </c>
      <c r="E47" s="15">
        <f t="shared" si="8"/>
        <v>209</v>
      </c>
      <c r="F47" s="15">
        <f t="shared" si="8"/>
        <v>970</v>
      </c>
      <c r="G47" s="15">
        <f t="shared" si="8"/>
        <v>368</v>
      </c>
      <c r="H47" s="15">
        <f t="shared" si="8"/>
        <v>141</v>
      </c>
      <c r="I47" s="15">
        <f t="shared" si="8"/>
        <v>107</v>
      </c>
      <c r="J47" s="15">
        <f t="shared" si="8"/>
        <v>1</v>
      </c>
    </row>
    <row r="48" spans="1:9" ht="12.75" customHeight="1">
      <c r="A48" s="44" t="s">
        <v>82</v>
      </c>
      <c r="B48" s="12">
        <v>1914</v>
      </c>
      <c r="C48" s="12">
        <v>1180</v>
      </c>
      <c r="D48" s="12">
        <v>1082</v>
      </c>
      <c r="E48" s="12">
        <v>98</v>
      </c>
      <c r="F48" s="12">
        <v>570</v>
      </c>
      <c r="G48" s="12">
        <v>70</v>
      </c>
      <c r="H48" s="12">
        <v>46</v>
      </c>
      <c r="I48" s="12">
        <v>48</v>
      </c>
    </row>
    <row r="49" spans="1:10" s="16" customFormat="1" ht="12.75" customHeight="1">
      <c r="A49" s="44" t="s">
        <v>83</v>
      </c>
      <c r="B49" s="12">
        <v>2047</v>
      </c>
      <c r="C49" s="12">
        <v>1194</v>
      </c>
      <c r="D49" s="12">
        <v>1083</v>
      </c>
      <c r="E49" s="12">
        <v>111</v>
      </c>
      <c r="F49" s="12">
        <v>400</v>
      </c>
      <c r="G49" s="12">
        <v>298</v>
      </c>
      <c r="H49" s="12">
        <v>95</v>
      </c>
      <c r="I49" s="12">
        <v>59</v>
      </c>
      <c r="J49" s="12">
        <v>1</v>
      </c>
    </row>
    <row r="50" ht="12.75" customHeight="1">
      <c r="A50" s="8"/>
    </row>
    <row r="51" ht="12.75" customHeight="1">
      <c r="A51" s="50" t="s">
        <v>80</v>
      </c>
    </row>
    <row r="52" spans="1:10" ht="12.75" customHeight="1">
      <c r="A52" s="43" t="s">
        <v>7</v>
      </c>
      <c r="B52" s="42">
        <f>SUM(B53:B54)</f>
        <v>65713</v>
      </c>
      <c r="C52" s="42">
        <f aca="true" t="shared" si="9" ref="C52:J52">SUM(C53:C54)</f>
        <v>39500</v>
      </c>
      <c r="D52" s="42">
        <f t="shared" si="9"/>
        <v>36750</v>
      </c>
      <c r="E52" s="42">
        <f t="shared" si="9"/>
        <v>2750</v>
      </c>
      <c r="F52" s="42">
        <f t="shared" si="9"/>
        <v>16295</v>
      </c>
      <c r="G52" s="42">
        <f t="shared" si="9"/>
        <v>6489</v>
      </c>
      <c r="H52" s="42">
        <f t="shared" si="9"/>
        <v>2520</v>
      </c>
      <c r="I52" s="42">
        <f t="shared" si="9"/>
        <v>907</v>
      </c>
      <c r="J52" s="42">
        <f t="shared" si="9"/>
        <v>2</v>
      </c>
    </row>
    <row r="53" spans="1:10" s="16" customFormat="1" ht="12.75" customHeight="1">
      <c r="A53" s="44" t="s">
        <v>82</v>
      </c>
      <c r="B53" s="12">
        <v>31635</v>
      </c>
      <c r="C53" s="12">
        <v>19654</v>
      </c>
      <c r="D53" s="12">
        <v>18310</v>
      </c>
      <c r="E53" s="12">
        <v>1344</v>
      </c>
      <c r="F53" s="12">
        <v>9465</v>
      </c>
      <c r="G53" s="12">
        <v>1283</v>
      </c>
      <c r="H53" s="12">
        <v>856</v>
      </c>
      <c r="I53" s="12">
        <v>377</v>
      </c>
      <c r="J53" s="12" t="s">
        <v>0</v>
      </c>
    </row>
    <row r="54" spans="1:10" ht="12.75" customHeight="1">
      <c r="A54" s="44" t="s">
        <v>83</v>
      </c>
      <c r="B54" s="12">
        <v>34078</v>
      </c>
      <c r="C54" s="12">
        <v>19846</v>
      </c>
      <c r="D54" s="12">
        <v>18440</v>
      </c>
      <c r="E54" s="12">
        <v>1406</v>
      </c>
      <c r="F54" s="12">
        <v>6830</v>
      </c>
      <c r="G54" s="12">
        <v>5206</v>
      </c>
      <c r="H54" s="12">
        <v>1664</v>
      </c>
      <c r="I54" s="12">
        <v>530</v>
      </c>
      <c r="J54" s="12">
        <v>2</v>
      </c>
    </row>
    <row r="55" spans="1:10" ht="12.75" customHeight="1">
      <c r="A55" s="45" t="s">
        <v>3</v>
      </c>
      <c r="B55" s="15">
        <f>SUM(B56:B57)</f>
        <v>6951</v>
      </c>
      <c r="C55" s="15">
        <f aca="true" t="shared" si="10" ref="C55:J55">SUM(C56:C57)</f>
        <v>3983</v>
      </c>
      <c r="D55" s="15">
        <f t="shared" si="10"/>
        <v>3675</v>
      </c>
      <c r="E55" s="15">
        <f t="shared" si="10"/>
        <v>308</v>
      </c>
      <c r="F55" s="15">
        <f t="shared" si="10"/>
        <v>1705</v>
      </c>
      <c r="G55" s="15">
        <f t="shared" si="10"/>
        <v>639</v>
      </c>
      <c r="H55" s="15">
        <f t="shared" si="10"/>
        <v>531</v>
      </c>
      <c r="I55" s="15">
        <f t="shared" si="10"/>
        <v>93</v>
      </c>
      <c r="J55" s="15">
        <f t="shared" si="10"/>
        <v>0</v>
      </c>
    </row>
    <row r="56" spans="1:10" ht="12.75" customHeight="1">
      <c r="A56" s="44" t="s">
        <v>82</v>
      </c>
      <c r="B56" s="12">
        <v>3167</v>
      </c>
      <c r="C56" s="12">
        <v>1980</v>
      </c>
      <c r="D56" s="12">
        <v>1826</v>
      </c>
      <c r="E56" s="12">
        <v>154</v>
      </c>
      <c r="F56" s="12">
        <v>926</v>
      </c>
      <c r="G56" s="12">
        <v>96</v>
      </c>
      <c r="H56" s="12">
        <v>133</v>
      </c>
      <c r="I56" s="12">
        <v>32</v>
      </c>
      <c r="J56" s="12" t="s">
        <v>0</v>
      </c>
    </row>
    <row r="57" spans="1:10" ht="12.75" customHeight="1">
      <c r="A57" s="44" t="s">
        <v>83</v>
      </c>
      <c r="B57" s="12">
        <v>3784</v>
      </c>
      <c r="C57" s="12">
        <v>2003</v>
      </c>
      <c r="D57" s="12">
        <v>1849</v>
      </c>
      <c r="E57" s="12">
        <v>154</v>
      </c>
      <c r="F57" s="12">
        <v>779</v>
      </c>
      <c r="G57" s="12">
        <v>543</v>
      </c>
      <c r="H57" s="12">
        <v>398</v>
      </c>
      <c r="I57" s="12">
        <v>61</v>
      </c>
      <c r="J57" s="12" t="s">
        <v>0</v>
      </c>
    </row>
    <row r="58" spans="1:10" ht="12.75" customHeight="1">
      <c r="A58" s="45" t="s">
        <v>34</v>
      </c>
      <c r="B58" s="13">
        <f>SUM(B59:B60)</f>
        <v>58762</v>
      </c>
      <c r="C58" s="13">
        <f aca="true" t="shared" si="11" ref="C58:J58">SUM(C59:C60)</f>
        <v>35517</v>
      </c>
      <c r="D58" s="13">
        <f t="shared" si="11"/>
        <v>33075</v>
      </c>
      <c r="E58" s="13">
        <f t="shared" si="11"/>
        <v>2442</v>
      </c>
      <c r="F58" s="13">
        <f t="shared" si="11"/>
        <v>14590</v>
      </c>
      <c r="G58" s="13">
        <f t="shared" si="11"/>
        <v>5850</v>
      </c>
      <c r="H58" s="13">
        <f t="shared" si="11"/>
        <v>1989</v>
      </c>
      <c r="I58" s="13">
        <f t="shared" si="11"/>
        <v>814</v>
      </c>
      <c r="J58" s="13">
        <f t="shared" si="11"/>
        <v>2</v>
      </c>
    </row>
    <row r="59" spans="1:10" ht="12.75" customHeight="1">
      <c r="A59" s="44" t="s">
        <v>82</v>
      </c>
      <c r="B59" s="12">
        <v>28468</v>
      </c>
      <c r="C59" s="12">
        <v>17674</v>
      </c>
      <c r="D59" s="12">
        <v>16484</v>
      </c>
      <c r="E59" s="12">
        <v>1190</v>
      </c>
      <c r="F59" s="12">
        <v>8539</v>
      </c>
      <c r="G59" s="12">
        <v>1187</v>
      </c>
      <c r="H59" s="12">
        <v>723</v>
      </c>
      <c r="I59" s="12">
        <v>345</v>
      </c>
      <c r="J59" s="12" t="s">
        <v>0</v>
      </c>
    </row>
    <row r="60" spans="1:10" ht="12.75" customHeight="1">
      <c r="A60" s="44" t="s">
        <v>83</v>
      </c>
      <c r="B60" s="12">
        <v>30294</v>
      </c>
      <c r="C60" s="12">
        <v>17843</v>
      </c>
      <c r="D60" s="12">
        <v>16591</v>
      </c>
      <c r="E60" s="12">
        <v>1252</v>
      </c>
      <c r="F60" s="12">
        <v>6051</v>
      </c>
      <c r="G60" s="12">
        <v>4663</v>
      </c>
      <c r="H60" s="12">
        <v>1266</v>
      </c>
      <c r="I60" s="12">
        <v>469</v>
      </c>
      <c r="J60" s="12">
        <v>2</v>
      </c>
    </row>
    <row r="61" spans="1:10" ht="12.75" customHeight="1">
      <c r="A61" s="65"/>
      <c r="B61" s="65"/>
      <c r="C61" s="65"/>
      <c r="D61" s="65"/>
      <c r="E61" s="12"/>
      <c r="F61" s="12"/>
      <c r="G61" s="12"/>
      <c r="H61" s="12"/>
      <c r="I61" s="12"/>
      <c r="J61" s="12"/>
    </row>
    <row r="62" spans="1:10" ht="12.75" customHeight="1">
      <c r="A62" s="20"/>
      <c r="B62" s="20"/>
      <c r="C62" s="20"/>
      <c r="D62" s="20"/>
      <c r="E62" s="12"/>
      <c r="F62" s="12"/>
      <c r="G62" s="12"/>
      <c r="H62" s="12"/>
      <c r="I62" s="12"/>
      <c r="J62" s="12"/>
    </row>
    <row r="63" spans="1:10" ht="12.75" customHeight="1">
      <c r="A63" s="66"/>
      <c r="B63" s="66"/>
      <c r="C63" s="66"/>
      <c r="D63" s="66"/>
      <c r="E63" s="12"/>
      <c r="F63" s="12"/>
      <c r="G63" s="12"/>
      <c r="H63" s="12"/>
      <c r="I63" s="12"/>
      <c r="J63" s="12"/>
    </row>
    <row r="64" spans="1:10" ht="12.75" customHeight="1">
      <c r="A64" s="67" t="s">
        <v>91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5" customHeight="1">
      <c r="A65" s="68" t="s">
        <v>94</v>
      </c>
      <c r="B65" s="68"/>
      <c r="C65" s="68"/>
      <c r="D65" s="68"/>
      <c r="E65" s="68"/>
      <c r="F65" s="68"/>
      <c r="G65" s="56" t="s">
        <v>95</v>
      </c>
      <c r="H65" s="56"/>
      <c r="I65" s="56"/>
      <c r="J65" s="56"/>
    </row>
    <row r="66" spans="1:10" ht="12.75" customHeight="1">
      <c r="A66" s="21"/>
      <c r="B66" s="21"/>
      <c r="C66" s="57" t="s">
        <v>84</v>
      </c>
      <c r="D66" s="58"/>
      <c r="E66" s="58"/>
      <c r="F66" s="58"/>
      <c r="G66" s="58"/>
      <c r="H66" s="58"/>
      <c r="I66" s="58"/>
      <c r="J66" s="59"/>
    </row>
    <row r="67" spans="1:10" ht="12.75" customHeight="1">
      <c r="A67" s="22"/>
      <c r="B67" s="29"/>
      <c r="C67" s="62" t="s">
        <v>89</v>
      </c>
      <c r="D67" s="62" t="s">
        <v>76</v>
      </c>
      <c r="E67" s="63"/>
      <c r="F67" s="21"/>
      <c r="G67" s="21"/>
      <c r="H67" s="21"/>
      <c r="I67" s="21"/>
      <c r="J67" s="24"/>
    </row>
    <row r="68" spans="1:10" ht="12.75" customHeight="1">
      <c r="A68" s="22"/>
      <c r="B68" s="23" t="s">
        <v>7</v>
      </c>
      <c r="C68" s="64"/>
      <c r="D68" s="60" t="s">
        <v>77</v>
      </c>
      <c r="E68" s="61"/>
      <c r="F68" s="23" t="s">
        <v>19</v>
      </c>
      <c r="G68" s="22"/>
      <c r="H68" s="22"/>
      <c r="I68" s="23" t="s">
        <v>24</v>
      </c>
      <c r="J68" s="23" t="s">
        <v>30</v>
      </c>
    </row>
    <row r="69" spans="1:10" ht="12.75" customHeight="1">
      <c r="A69" s="23" t="s">
        <v>4</v>
      </c>
      <c r="B69" s="25" t="s">
        <v>8</v>
      </c>
      <c r="C69" s="25" t="s">
        <v>17</v>
      </c>
      <c r="D69" s="47" t="s">
        <v>36</v>
      </c>
      <c r="E69" s="48" t="s">
        <v>37</v>
      </c>
      <c r="F69" s="23" t="s">
        <v>1</v>
      </c>
      <c r="G69" s="23" t="s">
        <v>20</v>
      </c>
      <c r="H69" s="23" t="s">
        <v>22</v>
      </c>
      <c r="I69" s="23" t="s">
        <v>14</v>
      </c>
      <c r="J69" s="23" t="s">
        <v>2</v>
      </c>
    </row>
    <row r="70" spans="1:10" ht="12.75" customHeight="1">
      <c r="A70" s="25" t="s">
        <v>5</v>
      </c>
      <c r="B70" s="25" t="s">
        <v>7</v>
      </c>
      <c r="C70" s="25" t="s">
        <v>9</v>
      </c>
      <c r="D70" s="25" t="s">
        <v>71</v>
      </c>
      <c r="E70" s="26" t="s">
        <v>73</v>
      </c>
      <c r="F70" s="25" t="s">
        <v>32</v>
      </c>
      <c r="G70" s="25" t="s">
        <v>27</v>
      </c>
      <c r="H70" s="27" t="s">
        <v>28</v>
      </c>
      <c r="I70" s="25" t="s">
        <v>29</v>
      </c>
      <c r="J70" s="25" t="s">
        <v>31</v>
      </c>
    </row>
    <row r="71" spans="1:10" ht="12.75" customHeight="1">
      <c r="A71" s="25" t="s">
        <v>6</v>
      </c>
      <c r="B71" s="29"/>
      <c r="C71" s="25" t="s">
        <v>10</v>
      </c>
      <c r="D71" s="25" t="s">
        <v>11</v>
      </c>
      <c r="E71" s="26" t="s">
        <v>11</v>
      </c>
      <c r="F71" s="25" t="s">
        <v>33</v>
      </c>
      <c r="G71" s="25" t="s">
        <v>21</v>
      </c>
      <c r="H71" s="27" t="s">
        <v>13</v>
      </c>
      <c r="I71" s="25" t="s">
        <v>12</v>
      </c>
      <c r="J71" s="25" t="s">
        <v>75</v>
      </c>
    </row>
    <row r="72" spans="1:10" ht="12.75" customHeight="1">
      <c r="A72" s="22"/>
      <c r="B72" s="25"/>
      <c r="C72" s="25" t="s">
        <v>26</v>
      </c>
      <c r="D72" s="27" t="s">
        <v>72</v>
      </c>
      <c r="E72" s="28" t="s">
        <v>72</v>
      </c>
      <c r="F72" s="25" t="s">
        <v>15</v>
      </c>
      <c r="G72" s="29"/>
      <c r="H72" s="30" t="s">
        <v>23</v>
      </c>
      <c r="I72" s="30" t="s">
        <v>25</v>
      </c>
      <c r="J72" s="25" t="s">
        <v>18</v>
      </c>
    </row>
    <row r="73" spans="1:10" ht="12.75" customHeight="1">
      <c r="A73" s="22"/>
      <c r="B73" s="25"/>
      <c r="C73" s="29"/>
      <c r="D73" s="27" t="s">
        <v>38</v>
      </c>
      <c r="E73" s="28" t="s">
        <v>39</v>
      </c>
      <c r="F73" s="27" t="s">
        <v>74</v>
      </c>
      <c r="G73" s="22"/>
      <c r="H73" s="31"/>
      <c r="I73" s="22"/>
      <c r="J73" s="25" t="s">
        <v>16</v>
      </c>
    </row>
    <row r="74" spans="1:10" s="7" customFormat="1" ht="12.75" customHeight="1">
      <c r="A74" s="32"/>
      <c r="B74" s="33"/>
      <c r="C74" s="32"/>
      <c r="D74" s="34"/>
      <c r="E74" s="35" t="s">
        <v>35</v>
      </c>
      <c r="F74" s="36"/>
      <c r="G74" s="32"/>
      <c r="H74" s="55"/>
      <c r="I74" s="32"/>
      <c r="J74" s="32"/>
    </row>
    <row r="75" spans="1:3" ht="12.75" customHeight="1">
      <c r="A75" s="50" t="s">
        <v>90</v>
      </c>
      <c r="B75" s="42"/>
      <c r="C75" s="42"/>
    </row>
    <row r="76" spans="1:10" ht="12.75" customHeight="1">
      <c r="A76" s="43" t="s">
        <v>7</v>
      </c>
      <c r="B76" s="52">
        <f>SUM(B77:B78)</f>
        <v>23107</v>
      </c>
      <c r="C76" s="52">
        <f aca="true" t="shared" si="12" ref="C76:J76">SUM(C77:C78)</f>
        <v>13708</v>
      </c>
      <c r="D76" s="52">
        <f t="shared" si="12"/>
        <v>12744</v>
      </c>
      <c r="E76" s="52">
        <f t="shared" si="12"/>
        <v>964</v>
      </c>
      <c r="F76" s="52">
        <f t="shared" si="12"/>
        <v>6022</v>
      </c>
      <c r="G76" s="52">
        <f t="shared" si="12"/>
        <v>2272</v>
      </c>
      <c r="H76" s="52">
        <f t="shared" si="12"/>
        <v>830</v>
      </c>
      <c r="I76" s="52">
        <f t="shared" si="12"/>
        <v>274</v>
      </c>
      <c r="J76" s="52">
        <f t="shared" si="12"/>
        <v>1</v>
      </c>
    </row>
    <row r="77" spans="1:10" ht="12.75" customHeight="1">
      <c r="A77" s="44" t="s">
        <v>82</v>
      </c>
      <c r="B77" s="12">
        <v>11174</v>
      </c>
      <c r="C77" s="12">
        <v>6835</v>
      </c>
      <c r="D77" s="12">
        <v>6364</v>
      </c>
      <c r="E77" s="12">
        <v>471</v>
      </c>
      <c r="F77" s="12">
        <v>3525</v>
      </c>
      <c r="G77" s="12">
        <v>437</v>
      </c>
      <c r="H77" s="12">
        <v>277</v>
      </c>
      <c r="I77" s="12">
        <v>100</v>
      </c>
      <c r="J77" s="12" t="s">
        <v>0</v>
      </c>
    </row>
    <row r="78" spans="1:10" ht="12.75" customHeight="1">
      <c r="A78" s="44" t="s">
        <v>83</v>
      </c>
      <c r="B78" s="12">
        <v>11933</v>
      </c>
      <c r="C78" s="12">
        <v>6873</v>
      </c>
      <c r="D78" s="12">
        <v>6380</v>
      </c>
      <c r="E78" s="12">
        <v>493</v>
      </c>
      <c r="F78" s="12">
        <v>2497</v>
      </c>
      <c r="G78" s="12">
        <v>1835</v>
      </c>
      <c r="H78" s="12">
        <v>553</v>
      </c>
      <c r="I78" s="12">
        <v>174</v>
      </c>
      <c r="J78" s="12">
        <v>1</v>
      </c>
    </row>
    <row r="79" spans="1:10" ht="12.75" customHeight="1">
      <c r="A79" s="45" t="s">
        <v>3</v>
      </c>
      <c r="B79" s="13">
        <f>SUM(B80:B81)</f>
        <v>9232</v>
      </c>
      <c r="C79" s="13">
        <f aca="true" t="shared" si="13" ref="C79:J79">SUM(C80:C81)</f>
        <v>5438</v>
      </c>
      <c r="D79" s="13">
        <f t="shared" si="13"/>
        <v>4887</v>
      </c>
      <c r="E79" s="13">
        <f t="shared" si="13"/>
        <v>551</v>
      </c>
      <c r="F79" s="13">
        <f t="shared" si="13"/>
        <v>2133</v>
      </c>
      <c r="G79" s="13">
        <f t="shared" si="13"/>
        <v>982</v>
      </c>
      <c r="H79" s="13">
        <f t="shared" si="13"/>
        <v>554</v>
      </c>
      <c r="I79" s="13">
        <f t="shared" si="13"/>
        <v>125</v>
      </c>
      <c r="J79" s="13">
        <f t="shared" si="13"/>
        <v>0</v>
      </c>
    </row>
    <row r="80" spans="1:10" ht="12.75" customHeight="1">
      <c r="A80" s="44" t="s">
        <v>82</v>
      </c>
      <c r="B80" s="12">
        <v>4350</v>
      </c>
      <c r="C80" s="12">
        <v>2713</v>
      </c>
      <c r="D80" s="12">
        <v>2443</v>
      </c>
      <c r="E80" s="12">
        <v>270</v>
      </c>
      <c r="F80" s="12">
        <v>1256</v>
      </c>
      <c r="G80" s="12">
        <v>161</v>
      </c>
      <c r="H80" s="12">
        <v>184</v>
      </c>
      <c r="I80" s="12">
        <v>36</v>
      </c>
      <c r="J80" s="12" t="s">
        <v>0</v>
      </c>
    </row>
    <row r="81" spans="1:10" ht="12.75" customHeight="1">
      <c r="A81" s="44" t="s">
        <v>83</v>
      </c>
      <c r="B81" s="12">
        <v>4882</v>
      </c>
      <c r="C81" s="12">
        <v>2725</v>
      </c>
      <c r="D81" s="12">
        <v>2444</v>
      </c>
      <c r="E81" s="12">
        <v>281</v>
      </c>
      <c r="F81" s="12">
        <v>877</v>
      </c>
      <c r="G81" s="12">
        <v>821</v>
      </c>
      <c r="H81" s="12">
        <v>370</v>
      </c>
      <c r="I81" s="12">
        <v>89</v>
      </c>
      <c r="J81" s="12" t="s">
        <v>0</v>
      </c>
    </row>
    <row r="82" spans="1:10" ht="12.75" customHeight="1">
      <c r="A82" s="45" t="s">
        <v>34</v>
      </c>
      <c r="B82" s="15">
        <f>SUM(B83:B84)</f>
        <v>13875</v>
      </c>
      <c r="C82" s="15">
        <f aca="true" t="shared" si="14" ref="C82:J82">SUM(C83:C84)</f>
        <v>8270</v>
      </c>
      <c r="D82" s="15">
        <f t="shared" si="14"/>
        <v>7857</v>
      </c>
      <c r="E82" s="15">
        <f t="shared" si="14"/>
        <v>413</v>
      </c>
      <c r="F82" s="15">
        <f t="shared" si="14"/>
        <v>3889</v>
      </c>
      <c r="G82" s="15">
        <f t="shared" si="14"/>
        <v>1290</v>
      </c>
      <c r="H82" s="15">
        <f t="shared" si="14"/>
        <v>276</v>
      </c>
      <c r="I82" s="15">
        <f t="shared" si="14"/>
        <v>149</v>
      </c>
      <c r="J82" s="15">
        <f t="shared" si="14"/>
        <v>1</v>
      </c>
    </row>
    <row r="83" spans="1:10" ht="12.75" customHeight="1">
      <c r="A83" s="44" t="s">
        <v>82</v>
      </c>
      <c r="B83" s="12">
        <v>6824</v>
      </c>
      <c r="C83" s="12">
        <v>4122</v>
      </c>
      <c r="D83" s="12">
        <v>3921</v>
      </c>
      <c r="E83" s="12">
        <v>201</v>
      </c>
      <c r="F83" s="12">
        <v>2269</v>
      </c>
      <c r="G83" s="12">
        <v>276</v>
      </c>
      <c r="H83" s="12">
        <v>93</v>
      </c>
      <c r="I83" s="12">
        <v>64</v>
      </c>
      <c r="J83" s="12" t="s">
        <v>0</v>
      </c>
    </row>
    <row r="84" spans="1:10" s="16" customFormat="1" ht="12.75" customHeight="1">
      <c r="A84" s="44" t="s">
        <v>83</v>
      </c>
      <c r="B84" s="12">
        <v>7051</v>
      </c>
      <c r="C84" s="12">
        <v>4148</v>
      </c>
      <c r="D84" s="12">
        <v>3936</v>
      </c>
      <c r="E84" s="12">
        <v>212</v>
      </c>
      <c r="F84" s="12">
        <v>1620</v>
      </c>
      <c r="G84" s="12">
        <v>1014</v>
      </c>
      <c r="H84" s="12">
        <v>183</v>
      </c>
      <c r="I84" s="12">
        <v>85</v>
      </c>
      <c r="J84" s="12">
        <v>1</v>
      </c>
    </row>
    <row r="85" ht="12.75" customHeight="1">
      <c r="B85" s="42"/>
    </row>
    <row r="86" ht="12.75" customHeight="1">
      <c r="A86" s="50" t="s">
        <v>40</v>
      </c>
    </row>
    <row r="87" spans="1:10" ht="12.75" customHeight="1">
      <c r="A87" s="43" t="s">
        <v>7</v>
      </c>
      <c r="B87" s="42">
        <f>SUM(B88:B89)</f>
        <v>64189</v>
      </c>
      <c r="C87" s="42">
        <f aca="true" t="shared" si="15" ref="C87:J87">SUM(C88:C89)</f>
        <v>40852</v>
      </c>
      <c r="D87" s="42">
        <f t="shared" si="15"/>
        <v>37721</v>
      </c>
      <c r="E87" s="42">
        <f t="shared" si="15"/>
        <v>3131</v>
      </c>
      <c r="F87" s="42">
        <f t="shared" si="15"/>
        <v>11484</v>
      </c>
      <c r="G87" s="42">
        <f t="shared" si="15"/>
        <v>8824</v>
      </c>
      <c r="H87" s="42">
        <f t="shared" si="15"/>
        <v>2122</v>
      </c>
      <c r="I87" s="42">
        <f t="shared" si="15"/>
        <v>905</v>
      </c>
      <c r="J87" s="42">
        <f t="shared" si="15"/>
        <v>2</v>
      </c>
    </row>
    <row r="88" spans="1:10" s="16" customFormat="1" ht="12.75" customHeight="1">
      <c r="A88" s="44" t="s">
        <v>82</v>
      </c>
      <c r="B88" s="12">
        <v>29804</v>
      </c>
      <c r="C88" s="12">
        <v>20358</v>
      </c>
      <c r="D88" s="12">
        <v>18833</v>
      </c>
      <c r="E88" s="12">
        <v>1525</v>
      </c>
      <c r="F88" s="12">
        <v>7000</v>
      </c>
      <c r="G88" s="12">
        <v>1373</v>
      </c>
      <c r="H88" s="12">
        <v>685</v>
      </c>
      <c r="I88" s="12">
        <v>386</v>
      </c>
      <c r="J88" s="12">
        <v>2</v>
      </c>
    </row>
    <row r="89" spans="1:10" ht="12.75" customHeight="1">
      <c r="A89" s="44" t="s">
        <v>83</v>
      </c>
      <c r="B89" s="12">
        <v>34385</v>
      </c>
      <c r="C89" s="12">
        <v>20494</v>
      </c>
      <c r="D89" s="12">
        <v>18888</v>
      </c>
      <c r="E89" s="12">
        <v>1606</v>
      </c>
      <c r="F89" s="12">
        <v>4484</v>
      </c>
      <c r="G89" s="12">
        <v>7451</v>
      </c>
      <c r="H89" s="12">
        <v>1437</v>
      </c>
      <c r="I89" s="12">
        <v>519</v>
      </c>
      <c r="J89" s="12" t="s">
        <v>0</v>
      </c>
    </row>
    <row r="90" spans="1:10" ht="12.75" customHeight="1">
      <c r="A90" s="45" t="s">
        <v>3</v>
      </c>
      <c r="B90" s="13">
        <f>SUM(B91:B92)</f>
        <v>12110</v>
      </c>
      <c r="C90" s="13">
        <f aca="true" t="shared" si="16" ref="C90:J90">SUM(C91:C92)</f>
        <v>7200</v>
      </c>
      <c r="D90" s="13">
        <f t="shared" si="16"/>
        <v>6735</v>
      </c>
      <c r="E90" s="13">
        <f t="shared" si="16"/>
        <v>465</v>
      </c>
      <c r="F90" s="13">
        <f t="shared" si="16"/>
        <v>2864</v>
      </c>
      <c r="G90" s="13">
        <f t="shared" si="16"/>
        <v>1241</v>
      </c>
      <c r="H90" s="13">
        <f t="shared" si="16"/>
        <v>729</v>
      </c>
      <c r="I90" s="13">
        <f t="shared" si="16"/>
        <v>76</v>
      </c>
      <c r="J90" s="13">
        <f t="shared" si="16"/>
        <v>0</v>
      </c>
    </row>
    <row r="91" spans="1:10" ht="12.75" customHeight="1">
      <c r="A91" s="44" t="s">
        <v>82</v>
      </c>
      <c r="B91" s="12">
        <v>5629</v>
      </c>
      <c r="C91" s="12">
        <v>3543</v>
      </c>
      <c r="D91" s="12">
        <v>3322</v>
      </c>
      <c r="E91" s="12">
        <v>221</v>
      </c>
      <c r="F91" s="12">
        <v>1686</v>
      </c>
      <c r="G91" s="12">
        <v>184</v>
      </c>
      <c r="H91" s="12">
        <v>186</v>
      </c>
      <c r="I91" s="12">
        <v>30</v>
      </c>
      <c r="J91" s="12" t="s">
        <v>0</v>
      </c>
    </row>
    <row r="92" spans="1:10" ht="12.75" customHeight="1">
      <c r="A92" s="44" t="s">
        <v>83</v>
      </c>
      <c r="B92" s="12">
        <v>6481</v>
      </c>
      <c r="C92" s="12">
        <v>3657</v>
      </c>
      <c r="D92" s="12">
        <v>3413</v>
      </c>
      <c r="E92" s="12">
        <v>244</v>
      </c>
      <c r="F92" s="12">
        <v>1178</v>
      </c>
      <c r="G92" s="12">
        <v>1057</v>
      </c>
      <c r="H92" s="12">
        <v>543</v>
      </c>
      <c r="I92" s="12">
        <v>46</v>
      </c>
      <c r="J92" s="12" t="s">
        <v>0</v>
      </c>
    </row>
    <row r="93" spans="1:10" ht="12.75" customHeight="1">
      <c r="A93" s="45" t="s">
        <v>34</v>
      </c>
      <c r="B93" s="13">
        <f>SUM(B94:B95)</f>
        <v>52079</v>
      </c>
      <c r="C93" s="13">
        <f aca="true" t="shared" si="17" ref="C93:J93">SUM(C94:C95)</f>
        <v>33652</v>
      </c>
      <c r="D93" s="13">
        <f t="shared" si="17"/>
        <v>30986</v>
      </c>
      <c r="E93" s="13">
        <f t="shared" si="17"/>
        <v>2666</v>
      </c>
      <c r="F93" s="13">
        <f t="shared" si="17"/>
        <v>8620</v>
      </c>
      <c r="G93" s="13">
        <f t="shared" si="17"/>
        <v>7583</v>
      </c>
      <c r="H93" s="13">
        <f t="shared" si="17"/>
        <v>1393</v>
      </c>
      <c r="I93" s="13">
        <f t="shared" si="17"/>
        <v>829</v>
      </c>
      <c r="J93" s="13">
        <f t="shared" si="17"/>
        <v>2</v>
      </c>
    </row>
    <row r="94" spans="1:10" ht="12.75" customHeight="1">
      <c r="A94" s="44" t="s">
        <v>82</v>
      </c>
      <c r="B94" s="12">
        <v>24175</v>
      </c>
      <c r="C94" s="12">
        <v>16815</v>
      </c>
      <c r="D94" s="12">
        <v>15511</v>
      </c>
      <c r="E94" s="12">
        <v>1304</v>
      </c>
      <c r="F94" s="12">
        <v>5314</v>
      </c>
      <c r="G94" s="12">
        <v>1189</v>
      </c>
      <c r="H94" s="12">
        <v>499</v>
      </c>
      <c r="I94" s="12">
        <v>356</v>
      </c>
      <c r="J94" s="12">
        <v>2</v>
      </c>
    </row>
    <row r="95" spans="1:10" ht="12.75" customHeight="1">
      <c r="A95" s="44" t="s">
        <v>83</v>
      </c>
      <c r="B95" s="12">
        <v>27904</v>
      </c>
      <c r="C95" s="12">
        <v>16837</v>
      </c>
      <c r="D95" s="12">
        <v>15475</v>
      </c>
      <c r="E95" s="12">
        <v>1362</v>
      </c>
      <c r="F95" s="12">
        <v>3306</v>
      </c>
      <c r="G95" s="12">
        <v>6394</v>
      </c>
      <c r="H95" s="12">
        <v>894</v>
      </c>
      <c r="I95" s="12">
        <v>473</v>
      </c>
      <c r="J95" s="12" t="s">
        <v>0</v>
      </c>
    </row>
    <row r="97" spans="1:2" ht="12.75" customHeight="1">
      <c r="A97" s="50" t="s">
        <v>41</v>
      </c>
      <c r="B97" s="46"/>
    </row>
    <row r="98" spans="1:10" s="16" customFormat="1" ht="12.75" customHeight="1">
      <c r="A98" s="43" t="s">
        <v>7</v>
      </c>
      <c r="B98" s="15">
        <f>SUM(B99:B100)</f>
        <v>94383</v>
      </c>
      <c r="C98" s="15">
        <f aca="true" t="shared" si="18" ref="C98:J98">SUM(C99:C100)</f>
        <v>55302</v>
      </c>
      <c r="D98" s="15">
        <f t="shared" si="18"/>
        <v>49885</v>
      </c>
      <c r="E98" s="15">
        <f t="shared" si="18"/>
        <v>5417</v>
      </c>
      <c r="F98" s="15">
        <f t="shared" si="18"/>
        <v>25181</v>
      </c>
      <c r="G98" s="15">
        <f t="shared" si="18"/>
        <v>9041</v>
      </c>
      <c r="H98" s="15">
        <f t="shared" si="18"/>
        <v>3322</v>
      </c>
      <c r="I98" s="15">
        <f t="shared" si="18"/>
        <v>1537</v>
      </c>
      <c r="J98" s="15">
        <f t="shared" si="18"/>
        <v>0</v>
      </c>
    </row>
    <row r="99" spans="1:10" ht="12.75" customHeight="1">
      <c r="A99" s="44" t="s">
        <v>82</v>
      </c>
      <c r="B99" s="12">
        <v>45018</v>
      </c>
      <c r="C99" s="12">
        <v>27554</v>
      </c>
      <c r="D99" s="12">
        <v>24914</v>
      </c>
      <c r="E99" s="12">
        <v>2640</v>
      </c>
      <c r="F99" s="12">
        <v>14156</v>
      </c>
      <c r="G99" s="12">
        <v>1726</v>
      </c>
      <c r="H99" s="12">
        <v>1019</v>
      </c>
      <c r="I99" s="12">
        <v>563</v>
      </c>
      <c r="J99" s="12" t="s">
        <v>0</v>
      </c>
    </row>
    <row r="100" spans="1:10" ht="12.75" customHeight="1">
      <c r="A100" s="44" t="s">
        <v>83</v>
      </c>
      <c r="B100" s="12">
        <v>49365</v>
      </c>
      <c r="C100" s="12">
        <v>27748</v>
      </c>
      <c r="D100" s="12">
        <v>24971</v>
      </c>
      <c r="E100" s="12">
        <v>2777</v>
      </c>
      <c r="F100" s="12">
        <v>11025</v>
      </c>
      <c r="G100" s="12">
        <v>7315</v>
      </c>
      <c r="H100" s="12">
        <v>2303</v>
      </c>
      <c r="I100" s="12">
        <v>974</v>
      </c>
      <c r="J100" s="12" t="s">
        <v>0</v>
      </c>
    </row>
    <row r="101" spans="1:10" ht="12.75" customHeight="1">
      <c r="A101" s="45" t="s">
        <v>3</v>
      </c>
      <c r="B101" s="15">
        <f>SUM(B102:B103)</f>
        <v>29517</v>
      </c>
      <c r="C101" s="15">
        <f aca="true" t="shared" si="19" ref="C101:J101">SUM(C102:C103)</f>
        <v>15452</v>
      </c>
      <c r="D101" s="15">
        <f t="shared" si="19"/>
        <v>13941</v>
      </c>
      <c r="E101" s="15">
        <f t="shared" si="19"/>
        <v>1511</v>
      </c>
      <c r="F101" s="15">
        <f t="shared" si="19"/>
        <v>8976</v>
      </c>
      <c r="G101" s="15">
        <f t="shared" si="19"/>
        <v>2471</v>
      </c>
      <c r="H101" s="15">
        <f t="shared" si="19"/>
        <v>2096</v>
      </c>
      <c r="I101" s="15">
        <f t="shared" si="19"/>
        <v>522</v>
      </c>
      <c r="J101" s="15">
        <f t="shared" si="19"/>
        <v>0</v>
      </c>
    </row>
    <row r="102" spans="1:10" ht="12.75" customHeight="1">
      <c r="A102" s="44" t="s">
        <v>82</v>
      </c>
      <c r="B102" s="12">
        <v>13361</v>
      </c>
      <c r="C102" s="12">
        <v>7725</v>
      </c>
      <c r="D102" s="12">
        <v>6973</v>
      </c>
      <c r="E102" s="12">
        <v>752</v>
      </c>
      <c r="F102" s="12">
        <v>4489</v>
      </c>
      <c r="G102" s="12">
        <v>420</v>
      </c>
      <c r="H102" s="12">
        <v>558</v>
      </c>
      <c r="I102" s="12">
        <v>169</v>
      </c>
      <c r="J102" s="12" t="s">
        <v>0</v>
      </c>
    </row>
    <row r="103" spans="1:10" ht="12.75" customHeight="1">
      <c r="A103" s="44" t="s">
        <v>83</v>
      </c>
      <c r="B103" s="12">
        <v>16156</v>
      </c>
      <c r="C103" s="12">
        <v>7727</v>
      </c>
      <c r="D103" s="12">
        <v>6968</v>
      </c>
      <c r="E103" s="12">
        <v>759</v>
      </c>
      <c r="F103" s="12">
        <v>4487</v>
      </c>
      <c r="G103" s="12">
        <v>2051</v>
      </c>
      <c r="H103" s="12">
        <v>1538</v>
      </c>
      <c r="I103" s="12">
        <v>353</v>
      </c>
      <c r="J103" s="12" t="s">
        <v>0</v>
      </c>
    </row>
    <row r="104" spans="1:10" ht="12.75" customHeight="1">
      <c r="A104" s="45" t="s">
        <v>34</v>
      </c>
      <c r="B104" s="13">
        <f>SUM(B105:B106)</f>
        <v>64866</v>
      </c>
      <c r="C104" s="13">
        <f aca="true" t="shared" si="20" ref="C104:J104">SUM(C105:C106)</f>
        <v>39850</v>
      </c>
      <c r="D104" s="13">
        <f t="shared" si="20"/>
        <v>35944</v>
      </c>
      <c r="E104" s="13">
        <f t="shared" si="20"/>
        <v>3906</v>
      </c>
      <c r="F104" s="13">
        <f t="shared" si="20"/>
        <v>16205</v>
      </c>
      <c r="G104" s="13">
        <f t="shared" si="20"/>
        <v>6570</v>
      </c>
      <c r="H104" s="13">
        <f t="shared" si="20"/>
        <v>1226</v>
      </c>
      <c r="I104" s="13">
        <f t="shared" si="20"/>
        <v>1015</v>
      </c>
      <c r="J104" s="13">
        <f t="shared" si="20"/>
        <v>0</v>
      </c>
    </row>
    <row r="105" spans="1:10" ht="12.75" customHeight="1">
      <c r="A105" s="44" t="s">
        <v>82</v>
      </c>
      <c r="B105" s="12">
        <v>31657</v>
      </c>
      <c r="C105" s="12">
        <v>19829</v>
      </c>
      <c r="D105" s="12">
        <v>17941</v>
      </c>
      <c r="E105" s="12">
        <v>1888</v>
      </c>
      <c r="F105" s="12">
        <v>9667</v>
      </c>
      <c r="G105" s="12">
        <v>1306</v>
      </c>
      <c r="H105" s="12">
        <v>461</v>
      </c>
      <c r="I105" s="12">
        <v>394</v>
      </c>
      <c r="J105" s="12" t="s">
        <v>0</v>
      </c>
    </row>
    <row r="106" spans="1:10" ht="12.75" customHeight="1">
      <c r="A106" s="44" t="s">
        <v>83</v>
      </c>
      <c r="B106" s="12">
        <v>33209</v>
      </c>
      <c r="C106" s="12">
        <v>20021</v>
      </c>
      <c r="D106" s="12">
        <v>18003</v>
      </c>
      <c r="E106" s="12">
        <v>2018</v>
      </c>
      <c r="F106" s="12">
        <v>6538</v>
      </c>
      <c r="G106" s="12">
        <v>5264</v>
      </c>
      <c r="H106" s="12">
        <v>765</v>
      </c>
      <c r="I106" s="12">
        <v>621</v>
      </c>
      <c r="J106" s="12" t="s">
        <v>0</v>
      </c>
    </row>
    <row r="108" spans="1:2" ht="12.75" customHeight="1">
      <c r="A108" s="50" t="s">
        <v>42</v>
      </c>
      <c r="B108" s="46"/>
    </row>
    <row r="109" spans="1:10" s="16" customFormat="1" ht="12.75" customHeight="1">
      <c r="A109" s="43" t="s">
        <v>7</v>
      </c>
      <c r="B109" s="15">
        <f>SUM(B110:B111)</f>
        <v>45641</v>
      </c>
      <c r="C109" s="15">
        <f aca="true" t="shared" si="21" ref="C109:J109">SUM(C110:C111)</f>
        <v>28093</v>
      </c>
      <c r="D109" s="15">
        <f t="shared" si="21"/>
        <v>25114</v>
      </c>
      <c r="E109" s="15">
        <f t="shared" si="21"/>
        <v>2979</v>
      </c>
      <c r="F109" s="15">
        <f t="shared" si="21"/>
        <v>11706</v>
      </c>
      <c r="G109" s="15">
        <f t="shared" si="21"/>
        <v>4292</v>
      </c>
      <c r="H109" s="15">
        <f t="shared" si="21"/>
        <v>883</v>
      </c>
      <c r="I109" s="15">
        <f t="shared" si="21"/>
        <v>666</v>
      </c>
      <c r="J109" s="15">
        <f t="shared" si="21"/>
        <v>1</v>
      </c>
    </row>
    <row r="110" spans="1:10" ht="12.75" customHeight="1">
      <c r="A110" s="44" t="s">
        <v>82</v>
      </c>
      <c r="B110" s="12">
        <v>22668</v>
      </c>
      <c r="C110" s="12">
        <v>13994</v>
      </c>
      <c r="D110" s="12">
        <v>12536</v>
      </c>
      <c r="E110" s="12">
        <v>1458</v>
      </c>
      <c r="F110" s="12">
        <v>7186</v>
      </c>
      <c r="G110" s="12">
        <v>919</v>
      </c>
      <c r="H110" s="12">
        <v>310</v>
      </c>
      <c r="I110" s="12">
        <v>258</v>
      </c>
      <c r="J110" s="12">
        <v>1</v>
      </c>
    </row>
    <row r="111" spans="1:10" ht="12.75" customHeight="1">
      <c r="A111" s="44" t="s">
        <v>83</v>
      </c>
      <c r="B111" s="12">
        <v>22973</v>
      </c>
      <c r="C111" s="12">
        <v>14099</v>
      </c>
      <c r="D111" s="12">
        <v>12578</v>
      </c>
      <c r="E111" s="12">
        <v>1521</v>
      </c>
      <c r="F111" s="12">
        <v>4520</v>
      </c>
      <c r="G111" s="12">
        <v>3373</v>
      </c>
      <c r="H111" s="12">
        <v>573</v>
      </c>
      <c r="I111" s="12">
        <v>408</v>
      </c>
      <c r="J111" s="12" t="s">
        <v>0</v>
      </c>
    </row>
    <row r="112" spans="1:10" ht="12.75" customHeight="1">
      <c r="A112" s="45" t="s">
        <v>3</v>
      </c>
      <c r="B112" s="13">
        <f>SUM(B113:B114)</f>
        <v>3134</v>
      </c>
      <c r="C112" s="13">
        <f aca="true" t="shared" si="22" ref="C112:J112">SUM(C113:C114)</f>
        <v>1799</v>
      </c>
      <c r="D112" s="13">
        <f t="shared" si="22"/>
        <v>1671</v>
      </c>
      <c r="E112" s="13">
        <f t="shared" si="22"/>
        <v>128</v>
      </c>
      <c r="F112" s="13">
        <f t="shared" si="22"/>
        <v>916</v>
      </c>
      <c r="G112" s="13">
        <f t="shared" si="22"/>
        <v>184</v>
      </c>
      <c r="H112" s="13">
        <f t="shared" si="22"/>
        <v>180</v>
      </c>
      <c r="I112" s="13">
        <f t="shared" si="22"/>
        <v>55</v>
      </c>
      <c r="J112" s="13">
        <f t="shared" si="22"/>
        <v>0</v>
      </c>
    </row>
    <row r="113" spans="1:10" ht="12.75" customHeight="1">
      <c r="A113" s="44" t="s">
        <v>82</v>
      </c>
      <c r="B113" s="12">
        <v>1478</v>
      </c>
      <c r="C113" s="12">
        <v>894</v>
      </c>
      <c r="D113" s="12">
        <v>833</v>
      </c>
      <c r="E113" s="12">
        <v>61</v>
      </c>
      <c r="F113" s="12">
        <v>510</v>
      </c>
      <c r="G113" s="12">
        <v>26</v>
      </c>
      <c r="H113" s="12">
        <v>39</v>
      </c>
      <c r="I113" s="12">
        <v>9</v>
      </c>
      <c r="J113" s="12" t="s">
        <v>0</v>
      </c>
    </row>
    <row r="114" spans="1:10" ht="12.75" customHeight="1">
      <c r="A114" s="44" t="s">
        <v>83</v>
      </c>
      <c r="B114" s="12">
        <v>1656</v>
      </c>
      <c r="C114" s="12">
        <v>905</v>
      </c>
      <c r="D114" s="12">
        <v>838</v>
      </c>
      <c r="E114" s="12">
        <v>67</v>
      </c>
      <c r="F114" s="12">
        <v>406</v>
      </c>
      <c r="G114" s="12">
        <v>158</v>
      </c>
      <c r="H114" s="12">
        <v>141</v>
      </c>
      <c r="I114" s="12">
        <v>46</v>
      </c>
      <c r="J114" s="12" t="s">
        <v>0</v>
      </c>
    </row>
    <row r="115" spans="1:10" ht="12.75" customHeight="1">
      <c r="A115" s="45" t="s">
        <v>34</v>
      </c>
      <c r="B115" s="13">
        <f>SUM(B116:B117)</f>
        <v>42507</v>
      </c>
      <c r="C115" s="13">
        <f aca="true" t="shared" si="23" ref="C115:J115">SUM(C116:C117)</f>
        <v>26294</v>
      </c>
      <c r="D115" s="13">
        <f t="shared" si="23"/>
        <v>23443</v>
      </c>
      <c r="E115" s="13">
        <f t="shared" si="23"/>
        <v>2851</v>
      </c>
      <c r="F115" s="13">
        <f t="shared" si="23"/>
        <v>10790</v>
      </c>
      <c r="G115" s="13">
        <f t="shared" si="23"/>
        <v>4108</v>
      </c>
      <c r="H115" s="13">
        <f t="shared" si="23"/>
        <v>703</v>
      </c>
      <c r="I115" s="13">
        <f t="shared" si="23"/>
        <v>611</v>
      </c>
      <c r="J115" s="13">
        <f t="shared" si="23"/>
        <v>1</v>
      </c>
    </row>
    <row r="116" spans="1:10" ht="12.75" customHeight="1">
      <c r="A116" s="44" t="s">
        <v>82</v>
      </c>
      <c r="B116" s="12">
        <v>21190</v>
      </c>
      <c r="C116" s="12">
        <v>13100</v>
      </c>
      <c r="D116" s="12">
        <v>11703</v>
      </c>
      <c r="E116" s="12">
        <v>1397</v>
      </c>
      <c r="F116" s="12">
        <v>6676</v>
      </c>
      <c r="G116" s="12">
        <v>893</v>
      </c>
      <c r="H116" s="12">
        <v>271</v>
      </c>
      <c r="I116" s="12">
        <v>249</v>
      </c>
      <c r="J116" s="12">
        <v>1</v>
      </c>
    </row>
    <row r="117" spans="1:10" ht="12.75" customHeight="1">
      <c r="A117" s="44" t="s">
        <v>83</v>
      </c>
      <c r="B117" s="12">
        <v>21317</v>
      </c>
      <c r="C117" s="12">
        <v>13194</v>
      </c>
      <c r="D117" s="12">
        <v>11740</v>
      </c>
      <c r="E117" s="12">
        <v>1454</v>
      </c>
      <c r="F117" s="12">
        <v>4114</v>
      </c>
      <c r="G117" s="12">
        <v>3215</v>
      </c>
      <c r="H117" s="12">
        <v>432</v>
      </c>
      <c r="I117" s="12">
        <v>362</v>
      </c>
      <c r="J117" s="12" t="s">
        <v>0</v>
      </c>
    </row>
    <row r="119" spans="1:2" ht="12.75" customHeight="1">
      <c r="A119" s="50" t="s">
        <v>43</v>
      </c>
      <c r="B119" s="46"/>
    </row>
    <row r="120" spans="1:10" s="16" customFormat="1" ht="12.75" customHeight="1">
      <c r="A120" s="43" t="s">
        <v>7</v>
      </c>
      <c r="B120" s="15">
        <f>SUM(B121:B122)</f>
        <v>59788</v>
      </c>
      <c r="C120" s="15">
        <f aca="true" t="shared" si="24" ref="C120:J120">SUM(C121:C122)</f>
        <v>34736</v>
      </c>
      <c r="D120" s="15">
        <f t="shared" si="24"/>
        <v>32016</v>
      </c>
      <c r="E120" s="15">
        <f t="shared" si="24"/>
        <v>2720</v>
      </c>
      <c r="F120" s="15">
        <f t="shared" si="24"/>
        <v>15462</v>
      </c>
      <c r="G120" s="15">
        <f t="shared" si="24"/>
        <v>7220</v>
      </c>
      <c r="H120" s="15">
        <f t="shared" si="24"/>
        <v>1650</v>
      </c>
      <c r="I120" s="15">
        <f t="shared" si="24"/>
        <v>719</v>
      </c>
      <c r="J120" s="15">
        <f t="shared" si="24"/>
        <v>1</v>
      </c>
    </row>
    <row r="121" spans="1:10" ht="12.75" customHeight="1">
      <c r="A121" s="44" t="s">
        <v>82</v>
      </c>
      <c r="B121" s="12">
        <v>28991</v>
      </c>
      <c r="C121" s="12">
        <v>17321</v>
      </c>
      <c r="D121" s="12">
        <v>16007</v>
      </c>
      <c r="E121" s="12">
        <v>1314</v>
      </c>
      <c r="F121" s="12">
        <v>9010</v>
      </c>
      <c r="G121" s="12">
        <v>1716</v>
      </c>
      <c r="H121" s="12">
        <v>637</v>
      </c>
      <c r="I121" s="12">
        <v>306</v>
      </c>
      <c r="J121" s="12">
        <v>1</v>
      </c>
    </row>
    <row r="122" spans="1:10" ht="12.75" customHeight="1">
      <c r="A122" s="44" t="s">
        <v>83</v>
      </c>
      <c r="B122" s="12">
        <v>30797</v>
      </c>
      <c r="C122" s="12">
        <v>17415</v>
      </c>
      <c r="D122" s="12">
        <v>16009</v>
      </c>
      <c r="E122" s="12">
        <v>1406</v>
      </c>
      <c r="F122" s="12">
        <v>6452</v>
      </c>
      <c r="G122" s="12">
        <v>5504</v>
      </c>
      <c r="H122" s="12">
        <v>1013</v>
      </c>
      <c r="I122" s="12">
        <v>413</v>
      </c>
      <c r="J122" s="12" t="s">
        <v>0</v>
      </c>
    </row>
    <row r="123" spans="1:10" ht="12.75" customHeight="1">
      <c r="A123" s="45" t="s">
        <v>3</v>
      </c>
      <c r="B123" s="15">
        <f>SUM(B124:B125)</f>
        <v>11959</v>
      </c>
      <c r="C123" s="15">
        <f aca="true" t="shared" si="25" ref="C123:J123">SUM(C124:C125)</f>
        <v>6585</v>
      </c>
      <c r="D123" s="15">
        <f t="shared" si="25"/>
        <v>6166</v>
      </c>
      <c r="E123" s="15">
        <f t="shared" si="25"/>
        <v>419</v>
      </c>
      <c r="F123" s="15">
        <f t="shared" si="25"/>
        <v>3407</v>
      </c>
      <c r="G123" s="15">
        <f t="shared" si="25"/>
        <v>1136</v>
      </c>
      <c r="H123" s="15">
        <f t="shared" si="25"/>
        <v>626</v>
      </c>
      <c r="I123" s="15">
        <f t="shared" si="25"/>
        <v>205</v>
      </c>
      <c r="J123" s="15">
        <f t="shared" si="25"/>
        <v>0</v>
      </c>
    </row>
    <row r="124" spans="1:10" ht="12.75" customHeight="1">
      <c r="A124" s="44" t="s">
        <v>82</v>
      </c>
      <c r="B124" s="12">
        <v>5613</v>
      </c>
      <c r="C124" s="12">
        <v>3283</v>
      </c>
      <c r="D124" s="12">
        <v>3074</v>
      </c>
      <c r="E124" s="12">
        <v>209</v>
      </c>
      <c r="F124" s="12">
        <v>1820</v>
      </c>
      <c r="G124" s="12">
        <v>219</v>
      </c>
      <c r="H124" s="12">
        <v>212</v>
      </c>
      <c r="I124" s="12">
        <v>79</v>
      </c>
      <c r="J124" s="12" t="s">
        <v>0</v>
      </c>
    </row>
    <row r="125" spans="1:10" ht="12.75" customHeight="1">
      <c r="A125" s="44" t="s">
        <v>83</v>
      </c>
      <c r="B125" s="12">
        <v>6346</v>
      </c>
      <c r="C125" s="12">
        <v>3302</v>
      </c>
      <c r="D125" s="12">
        <v>3092</v>
      </c>
      <c r="E125" s="12">
        <v>210</v>
      </c>
      <c r="F125" s="12">
        <v>1587</v>
      </c>
      <c r="G125" s="12">
        <v>917</v>
      </c>
      <c r="H125" s="12">
        <v>414</v>
      </c>
      <c r="I125" s="12">
        <v>126</v>
      </c>
      <c r="J125" s="12" t="s">
        <v>0</v>
      </c>
    </row>
    <row r="126" spans="1:10" ht="12.75" customHeight="1">
      <c r="A126" s="45" t="s">
        <v>34</v>
      </c>
      <c r="B126" s="13">
        <f>SUM(B127:B128)</f>
        <v>47829</v>
      </c>
      <c r="C126" s="13">
        <f aca="true" t="shared" si="26" ref="C126:J126">SUM(C127:C128)</f>
        <v>28151</v>
      </c>
      <c r="D126" s="13">
        <f t="shared" si="26"/>
        <v>25850</v>
      </c>
      <c r="E126" s="13">
        <f t="shared" si="26"/>
        <v>2301</v>
      </c>
      <c r="F126" s="13">
        <f t="shared" si="26"/>
        <v>12055</v>
      </c>
      <c r="G126" s="13">
        <f t="shared" si="26"/>
        <v>6084</v>
      </c>
      <c r="H126" s="13">
        <f t="shared" si="26"/>
        <v>1024</v>
      </c>
      <c r="I126" s="13">
        <f t="shared" si="26"/>
        <v>514</v>
      </c>
      <c r="J126" s="13">
        <f t="shared" si="26"/>
        <v>1</v>
      </c>
    </row>
    <row r="127" spans="1:10" ht="12.75" customHeight="1">
      <c r="A127" s="44" t="s">
        <v>82</v>
      </c>
      <c r="B127" s="12">
        <v>23378</v>
      </c>
      <c r="C127" s="12">
        <v>14038</v>
      </c>
      <c r="D127" s="12">
        <v>12933</v>
      </c>
      <c r="E127" s="12">
        <v>1105</v>
      </c>
      <c r="F127" s="12">
        <v>7190</v>
      </c>
      <c r="G127" s="12">
        <v>1497</v>
      </c>
      <c r="H127" s="12">
        <v>425</v>
      </c>
      <c r="I127" s="12">
        <v>227</v>
      </c>
      <c r="J127" s="12">
        <v>1</v>
      </c>
    </row>
    <row r="128" spans="1:10" ht="12.75" customHeight="1">
      <c r="A128" s="44" t="s">
        <v>83</v>
      </c>
      <c r="B128" s="12">
        <v>24451</v>
      </c>
      <c r="C128" s="12">
        <v>14113</v>
      </c>
      <c r="D128" s="12">
        <v>12917</v>
      </c>
      <c r="E128" s="12">
        <v>1196</v>
      </c>
      <c r="F128" s="12">
        <v>4865</v>
      </c>
      <c r="G128" s="12">
        <v>4587</v>
      </c>
      <c r="H128" s="12">
        <v>599</v>
      </c>
      <c r="I128" s="12">
        <v>287</v>
      </c>
      <c r="J128" s="12" t="s">
        <v>0</v>
      </c>
    </row>
    <row r="130" spans="1:2" ht="12.75" customHeight="1">
      <c r="A130" s="50" t="s">
        <v>44</v>
      </c>
      <c r="B130" s="42"/>
    </row>
    <row r="131" spans="1:10" s="16" customFormat="1" ht="12.75" customHeight="1">
      <c r="A131" s="43" t="s">
        <v>7</v>
      </c>
      <c r="B131" s="15">
        <f>SUM(B132:B133)</f>
        <v>71529</v>
      </c>
      <c r="C131" s="15">
        <f aca="true" t="shared" si="27" ref="C131:J131">SUM(C132:C133)</f>
        <v>44318</v>
      </c>
      <c r="D131" s="15">
        <f t="shared" si="27"/>
        <v>41708</v>
      </c>
      <c r="E131" s="15">
        <f t="shared" si="27"/>
        <v>2610</v>
      </c>
      <c r="F131" s="15">
        <f t="shared" si="27"/>
        <v>16724</v>
      </c>
      <c r="G131" s="15">
        <f t="shared" si="27"/>
        <v>7333</v>
      </c>
      <c r="H131" s="15">
        <f t="shared" si="27"/>
        <v>1998</v>
      </c>
      <c r="I131" s="15">
        <f t="shared" si="27"/>
        <v>1139</v>
      </c>
      <c r="J131" s="15">
        <f t="shared" si="27"/>
        <v>17</v>
      </c>
    </row>
    <row r="132" spans="1:10" ht="12.75" customHeight="1">
      <c r="A132" s="44" t="s">
        <v>82</v>
      </c>
      <c r="B132" s="12">
        <v>34506</v>
      </c>
      <c r="C132" s="12">
        <v>22107</v>
      </c>
      <c r="D132" s="12">
        <v>20842</v>
      </c>
      <c r="E132" s="12">
        <v>1265</v>
      </c>
      <c r="F132" s="12">
        <v>9817</v>
      </c>
      <c r="G132" s="12">
        <v>1487</v>
      </c>
      <c r="H132" s="12">
        <v>659</v>
      </c>
      <c r="I132" s="12">
        <v>420</v>
      </c>
      <c r="J132" s="12">
        <v>16</v>
      </c>
    </row>
    <row r="133" spans="1:10" ht="12.75" customHeight="1">
      <c r="A133" s="44" t="s">
        <v>83</v>
      </c>
      <c r="B133" s="12">
        <v>37023</v>
      </c>
      <c r="C133" s="12">
        <v>22211</v>
      </c>
      <c r="D133" s="12">
        <v>20866</v>
      </c>
      <c r="E133" s="12">
        <v>1345</v>
      </c>
      <c r="F133" s="12">
        <v>6907</v>
      </c>
      <c r="G133" s="12">
        <v>5846</v>
      </c>
      <c r="H133" s="12">
        <v>1339</v>
      </c>
      <c r="I133" s="12">
        <v>719</v>
      </c>
      <c r="J133" s="12">
        <v>1</v>
      </c>
    </row>
    <row r="134" spans="1:10" ht="12.75" customHeight="1">
      <c r="A134" s="45" t="s">
        <v>3</v>
      </c>
      <c r="B134" s="15">
        <f>SUM(B135:B136)</f>
        <v>17718</v>
      </c>
      <c r="C134" s="15">
        <f aca="true" t="shared" si="28" ref="C134:J134">SUM(C135:C136)</f>
        <v>10686</v>
      </c>
      <c r="D134" s="15">
        <f t="shared" si="28"/>
        <v>10193</v>
      </c>
      <c r="E134" s="15">
        <f t="shared" si="28"/>
        <v>493</v>
      </c>
      <c r="F134" s="15">
        <f t="shared" si="28"/>
        <v>4385</v>
      </c>
      <c r="G134" s="15">
        <f t="shared" si="28"/>
        <v>1532</v>
      </c>
      <c r="H134" s="15">
        <f t="shared" si="28"/>
        <v>815</v>
      </c>
      <c r="I134" s="15">
        <f t="shared" si="28"/>
        <v>284</v>
      </c>
      <c r="J134" s="15">
        <f t="shared" si="28"/>
        <v>16</v>
      </c>
    </row>
    <row r="135" spans="1:10" ht="12.75" customHeight="1">
      <c r="A135" s="44" t="s">
        <v>82</v>
      </c>
      <c r="B135" s="12">
        <v>8437</v>
      </c>
      <c r="C135" s="12">
        <v>5320</v>
      </c>
      <c r="D135" s="12">
        <v>5081</v>
      </c>
      <c r="E135" s="12">
        <v>239</v>
      </c>
      <c r="F135" s="12">
        <v>2492</v>
      </c>
      <c r="G135" s="12">
        <v>292</v>
      </c>
      <c r="H135" s="12">
        <v>219</v>
      </c>
      <c r="I135" s="12">
        <v>98</v>
      </c>
      <c r="J135" s="12">
        <v>16</v>
      </c>
    </row>
    <row r="136" spans="1:10" ht="12.75" customHeight="1">
      <c r="A136" s="44" t="s">
        <v>83</v>
      </c>
      <c r="B136" s="12">
        <v>9281</v>
      </c>
      <c r="C136" s="12">
        <v>5366</v>
      </c>
      <c r="D136" s="12">
        <v>5112</v>
      </c>
      <c r="E136" s="12">
        <v>254</v>
      </c>
      <c r="F136" s="12">
        <v>1893</v>
      </c>
      <c r="G136" s="12">
        <v>1240</v>
      </c>
      <c r="H136" s="12">
        <v>596</v>
      </c>
      <c r="I136" s="12">
        <v>186</v>
      </c>
      <c r="J136" s="12" t="s">
        <v>0</v>
      </c>
    </row>
    <row r="137" spans="1:10" ht="12.75" customHeight="1">
      <c r="A137" s="45" t="s">
        <v>34</v>
      </c>
      <c r="B137" s="13">
        <f>SUM(B138:B139)</f>
        <v>53811</v>
      </c>
      <c r="C137" s="13">
        <f aca="true" t="shared" si="29" ref="C137:J137">SUM(C138:C139)</f>
        <v>33632</v>
      </c>
      <c r="D137" s="13">
        <f t="shared" si="29"/>
        <v>31515</v>
      </c>
      <c r="E137" s="13">
        <f t="shared" si="29"/>
        <v>2117</v>
      </c>
      <c r="F137" s="13">
        <f t="shared" si="29"/>
        <v>12339</v>
      </c>
      <c r="G137" s="13">
        <f t="shared" si="29"/>
        <v>5801</v>
      </c>
      <c r="H137" s="13">
        <f t="shared" si="29"/>
        <v>1183</v>
      </c>
      <c r="I137" s="13">
        <f t="shared" si="29"/>
        <v>855</v>
      </c>
      <c r="J137" s="13">
        <f t="shared" si="29"/>
        <v>1</v>
      </c>
    </row>
    <row r="138" spans="1:10" ht="12.75" customHeight="1">
      <c r="A138" s="44" t="s">
        <v>82</v>
      </c>
      <c r="B138" s="12">
        <v>26069</v>
      </c>
      <c r="C138" s="12">
        <v>16787</v>
      </c>
      <c r="D138" s="12">
        <v>15761</v>
      </c>
      <c r="E138" s="12">
        <v>1026</v>
      </c>
      <c r="F138" s="12">
        <v>7325</v>
      </c>
      <c r="G138" s="12">
        <v>1195</v>
      </c>
      <c r="H138" s="12">
        <v>440</v>
      </c>
      <c r="I138" s="12">
        <v>322</v>
      </c>
      <c r="J138" s="12" t="s">
        <v>0</v>
      </c>
    </row>
    <row r="139" spans="1:10" ht="12.75" customHeight="1">
      <c r="A139" s="44" t="s">
        <v>83</v>
      </c>
      <c r="B139" s="12">
        <v>27742</v>
      </c>
      <c r="C139" s="12">
        <v>16845</v>
      </c>
      <c r="D139" s="12">
        <v>15754</v>
      </c>
      <c r="E139" s="12">
        <v>1091</v>
      </c>
      <c r="F139" s="12">
        <v>5014</v>
      </c>
      <c r="G139" s="12">
        <v>4606</v>
      </c>
      <c r="H139" s="12">
        <v>743</v>
      </c>
      <c r="I139" s="12">
        <v>533</v>
      </c>
      <c r="J139" s="12">
        <v>1</v>
      </c>
    </row>
    <row r="140" ht="12.75" customHeight="1">
      <c r="A140" s="19"/>
    </row>
    <row r="141" spans="1:2" ht="12.75" customHeight="1">
      <c r="A141" s="50" t="s">
        <v>45</v>
      </c>
      <c r="B141" s="42"/>
    </row>
    <row r="142" spans="1:10" ht="12.75" customHeight="1">
      <c r="A142" s="43" t="s">
        <v>7</v>
      </c>
      <c r="B142" s="15">
        <f>SUM(B143:B144)</f>
        <v>47650</v>
      </c>
      <c r="C142" s="15">
        <f aca="true" t="shared" si="30" ref="C142:J142">SUM(C143:C144)</f>
        <v>29034</v>
      </c>
      <c r="D142" s="15">
        <f t="shared" si="30"/>
        <v>27286</v>
      </c>
      <c r="E142" s="15">
        <f t="shared" si="30"/>
        <v>1748</v>
      </c>
      <c r="F142" s="15">
        <f t="shared" si="30"/>
        <v>11996</v>
      </c>
      <c r="G142" s="15">
        <f t="shared" si="30"/>
        <v>4777</v>
      </c>
      <c r="H142" s="15">
        <f t="shared" si="30"/>
        <v>1225</v>
      </c>
      <c r="I142" s="15">
        <f t="shared" si="30"/>
        <v>618</v>
      </c>
      <c r="J142" s="15">
        <f t="shared" si="30"/>
        <v>0</v>
      </c>
    </row>
    <row r="143" spans="1:10" ht="12.75" customHeight="1">
      <c r="A143" s="44" t="s">
        <v>82</v>
      </c>
      <c r="B143" s="12">
        <v>23139</v>
      </c>
      <c r="C143" s="12">
        <v>14504</v>
      </c>
      <c r="D143" s="12">
        <v>13651</v>
      </c>
      <c r="E143" s="12">
        <v>853</v>
      </c>
      <c r="F143" s="12">
        <v>6897</v>
      </c>
      <c r="G143" s="12">
        <v>1068</v>
      </c>
      <c r="H143" s="12">
        <v>452</v>
      </c>
      <c r="I143" s="12">
        <v>218</v>
      </c>
      <c r="J143" s="13" t="s">
        <v>0</v>
      </c>
    </row>
    <row r="144" spans="1:10" s="16" customFormat="1" ht="12.75" customHeight="1">
      <c r="A144" s="44" t="s">
        <v>83</v>
      </c>
      <c r="B144" s="12">
        <v>24511</v>
      </c>
      <c r="C144" s="12">
        <v>14530</v>
      </c>
      <c r="D144" s="12">
        <v>13635</v>
      </c>
      <c r="E144" s="12">
        <v>895</v>
      </c>
      <c r="F144" s="12">
        <v>5099</v>
      </c>
      <c r="G144" s="12">
        <v>3709</v>
      </c>
      <c r="H144" s="12">
        <v>773</v>
      </c>
      <c r="I144" s="12">
        <v>400</v>
      </c>
      <c r="J144" s="13" t="s">
        <v>0</v>
      </c>
    </row>
    <row r="145" spans="1:10" ht="12.75" customHeight="1">
      <c r="A145" s="45" t="s">
        <v>3</v>
      </c>
      <c r="B145" s="15">
        <f>SUM(B146:B147)</f>
        <v>10385</v>
      </c>
      <c r="C145" s="15">
        <f aca="true" t="shared" si="31" ref="C145:J145">SUM(C146:C147)</f>
        <v>6328</v>
      </c>
      <c r="D145" s="15">
        <f t="shared" si="31"/>
        <v>5988</v>
      </c>
      <c r="E145" s="15">
        <f t="shared" si="31"/>
        <v>340</v>
      </c>
      <c r="F145" s="15">
        <f t="shared" si="31"/>
        <v>2520</v>
      </c>
      <c r="G145" s="15">
        <f t="shared" si="31"/>
        <v>911</v>
      </c>
      <c r="H145" s="15">
        <f t="shared" si="31"/>
        <v>494</v>
      </c>
      <c r="I145" s="15">
        <f t="shared" si="31"/>
        <v>132</v>
      </c>
      <c r="J145" s="15">
        <f t="shared" si="31"/>
        <v>0</v>
      </c>
    </row>
    <row r="146" spans="1:10" ht="12.75" customHeight="1">
      <c r="A146" s="44" t="s">
        <v>82</v>
      </c>
      <c r="B146" s="12">
        <v>4945</v>
      </c>
      <c r="C146" s="12">
        <v>3155</v>
      </c>
      <c r="D146" s="12">
        <v>2989</v>
      </c>
      <c r="E146" s="12">
        <v>166</v>
      </c>
      <c r="F146" s="12">
        <v>1399</v>
      </c>
      <c r="G146" s="12">
        <v>201</v>
      </c>
      <c r="H146" s="12">
        <v>155</v>
      </c>
      <c r="I146" s="12">
        <v>35</v>
      </c>
      <c r="J146" s="13" t="s">
        <v>0</v>
      </c>
    </row>
    <row r="147" spans="1:10" ht="12.75" customHeight="1">
      <c r="A147" s="44" t="s">
        <v>83</v>
      </c>
      <c r="B147" s="12">
        <v>5440</v>
      </c>
      <c r="C147" s="12">
        <v>3173</v>
      </c>
      <c r="D147" s="12">
        <v>2999</v>
      </c>
      <c r="E147" s="12">
        <v>174</v>
      </c>
      <c r="F147" s="12">
        <v>1121</v>
      </c>
      <c r="G147" s="12">
        <v>710</v>
      </c>
      <c r="H147" s="12">
        <v>339</v>
      </c>
      <c r="I147" s="12">
        <v>97</v>
      </c>
      <c r="J147" s="13" t="s">
        <v>0</v>
      </c>
    </row>
    <row r="148" spans="1:10" ht="12.75" customHeight="1">
      <c r="A148" s="45" t="s">
        <v>34</v>
      </c>
      <c r="B148" s="13">
        <f>SUM(B149:B150)</f>
        <v>37265</v>
      </c>
      <c r="C148" s="13">
        <f aca="true" t="shared" si="32" ref="C148:J148">SUM(C149:C150)</f>
        <v>22706</v>
      </c>
      <c r="D148" s="13">
        <f t="shared" si="32"/>
        <v>21298</v>
      </c>
      <c r="E148" s="13">
        <f t="shared" si="32"/>
        <v>1408</v>
      </c>
      <c r="F148" s="13">
        <f t="shared" si="32"/>
        <v>9476</v>
      </c>
      <c r="G148" s="13">
        <f t="shared" si="32"/>
        <v>3866</v>
      </c>
      <c r="H148" s="13">
        <f t="shared" si="32"/>
        <v>731</v>
      </c>
      <c r="I148" s="13">
        <f t="shared" si="32"/>
        <v>486</v>
      </c>
      <c r="J148" s="13">
        <f t="shared" si="32"/>
        <v>0</v>
      </c>
    </row>
    <row r="149" spans="1:10" ht="12.75" customHeight="1">
      <c r="A149" s="44" t="s">
        <v>82</v>
      </c>
      <c r="B149" s="12">
        <v>18194</v>
      </c>
      <c r="C149" s="12">
        <v>11349</v>
      </c>
      <c r="D149" s="12">
        <v>10662</v>
      </c>
      <c r="E149" s="12">
        <v>687</v>
      </c>
      <c r="F149" s="12">
        <v>5498</v>
      </c>
      <c r="G149" s="12">
        <v>867</v>
      </c>
      <c r="H149" s="12">
        <v>297</v>
      </c>
      <c r="I149" s="12">
        <v>183</v>
      </c>
      <c r="J149" s="13" t="s">
        <v>0</v>
      </c>
    </row>
    <row r="150" spans="1:10" ht="12.75" customHeight="1">
      <c r="A150" s="44" t="s">
        <v>83</v>
      </c>
      <c r="B150" s="12">
        <v>19071</v>
      </c>
      <c r="C150" s="12">
        <v>11357</v>
      </c>
      <c r="D150" s="12">
        <v>10636</v>
      </c>
      <c r="E150" s="12">
        <v>721</v>
      </c>
      <c r="F150" s="12">
        <v>3978</v>
      </c>
      <c r="G150" s="12">
        <v>2999</v>
      </c>
      <c r="H150" s="12">
        <v>434</v>
      </c>
      <c r="I150" s="12">
        <v>303</v>
      </c>
      <c r="J150" s="13" t="s">
        <v>0</v>
      </c>
    </row>
    <row r="151" spans="1:10" ht="12.75" customHeigh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</row>
    <row r="152" ht="12.75" customHeight="1">
      <c r="A152" s="50" t="s">
        <v>68</v>
      </c>
    </row>
    <row r="153" spans="1:10" s="16" customFormat="1" ht="12.75" customHeight="1">
      <c r="A153" s="43" t="s">
        <v>7</v>
      </c>
      <c r="B153" s="15">
        <f>SUM(B154:B155)</f>
        <v>56883</v>
      </c>
      <c r="C153" s="15">
        <f aca="true" t="shared" si="33" ref="C153:J153">SUM(C154:C155)</f>
        <v>34497</v>
      </c>
      <c r="D153" s="15">
        <f t="shared" si="33"/>
        <v>32017</v>
      </c>
      <c r="E153" s="15">
        <f t="shared" si="33"/>
        <v>2480</v>
      </c>
      <c r="F153" s="15">
        <f t="shared" si="33"/>
        <v>14641</v>
      </c>
      <c r="G153" s="15">
        <f t="shared" si="33"/>
        <v>5808</v>
      </c>
      <c r="H153" s="15">
        <f t="shared" si="33"/>
        <v>1348</v>
      </c>
      <c r="I153" s="15">
        <f t="shared" si="33"/>
        <v>589</v>
      </c>
      <c r="J153" s="15">
        <f t="shared" si="33"/>
        <v>0</v>
      </c>
    </row>
    <row r="154" spans="1:10" ht="12.75" customHeight="1">
      <c r="A154" s="44" t="s">
        <v>82</v>
      </c>
      <c r="B154" s="12">
        <v>27507</v>
      </c>
      <c r="C154" s="12">
        <v>17165</v>
      </c>
      <c r="D154" s="12">
        <v>15958</v>
      </c>
      <c r="E154" s="12">
        <v>1207</v>
      </c>
      <c r="F154" s="12">
        <v>8444</v>
      </c>
      <c r="G154" s="12">
        <v>1179</v>
      </c>
      <c r="H154" s="12">
        <v>486</v>
      </c>
      <c r="I154" s="12">
        <v>233</v>
      </c>
      <c r="J154" s="12" t="s">
        <v>0</v>
      </c>
    </row>
    <row r="155" spans="1:10" ht="12.75" customHeight="1">
      <c r="A155" s="44" t="s">
        <v>83</v>
      </c>
      <c r="B155" s="12">
        <v>29376</v>
      </c>
      <c r="C155" s="12">
        <v>17332</v>
      </c>
      <c r="D155" s="12">
        <v>16059</v>
      </c>
      <c r="E155" s="12">
        <v>1273</v>
      </c>
      <c r="F155" s="12">
        <v>6197</v>
      </c>
      <c r="G155" s="12">
        <v>4629</v>
      </c>
      <c r="H155" s="12">
        <v>862</v>
      </c>
      <c r="I155" s="12">
        <v>356</v>
      </c>
      <c r="J155" s="12" t="s">
        <v>0</v>
      </c>
    </row>
    <row r="156" spans="1:10" ht="12.75" customHeight="1">
      <c r="A156" s="45" t="s">
        <v>3</v>
      </c>
      <c r="B156" s="42">
        <f>SUM(B157:B158)</f>
        <v>5960</v>
      </c>
      <c r="C156" s="42">
        <f aca="true" t="shared" si="34" ref="C156:J156">SUM(C157:C158)</f>
        <v>3316</v>
      </c>
      <c r="D156" s="42">
        <f t="shared" si="34"/>
        <v>3086</v>
      </c>
      <c r="E156" s="42">
        <f t="shared" si="34"/>
        <v>230</v>
      </c>
      <c r="F156" s="42">
        <f t="shared" si="34"/>
        <v>1827</v>
      </c>
      <c r="G156" s="42">
        <f t="shared" si="34"/>
        <v>457</v>
      </c>
      <c r="H156" s="42">
        <f t="shared" si="34"/>
        <v>323</v>
      </c>
      <c r="I156" s="42">
        <f t="shared" si="34"/>
        <v>37</v>
      </c>
      <c r="J156" s="42">
        <f t="shared" si="34"/>
        <v>0</v>
      </c>
    </row>
    <row r="157" spans="1:10" s="16" customFormat="1" ht="12.75" customHeight="1">
      <c r="A157" s="44" t="s">
        <v>82</v>
      </c>
      <c r="B157" s="12">
        <v>2827</v>
      </c>
      <c r="C157" s="12">
        <v>1637</v>
      </c>
      <c r="D157" s="12">
        <v>1526</v>
      </c>
      <c r="E157" s="12">
        <v>111</v>
      </c>
      <c r="F157" s="12">
        <v>1011</v>
      </c>
      <c r="G157" s="12">
        <v>71</v>
      </c>
      <c r="H157" s="12">
        <v>90</v>
      </c>
      <c r="I157" s="12">
        <v>18</v>
      </c>
      <c r="J157" s="12" t="s">
        <v>0</v>
      </c>
    </row>
    <row r="158" spans="1:10" ht="12.75" customHeight="1">
      <c r="A158" s="44" t="s">
        <v>83</v>
      </c>
      <c r="B158" s="12">
        <v>3133</v>
      </c>
      <c r="C158" s="12">
        <v>1679</v>
      </c>
      <c r="D158" s="12">
        <v>1560</v>
      </c>
      <c r="E158" s="12">
        <v>119</v>
      </c>
      <c r="F158" s="12">
        <v>816</v>
      </c>
      <c r="G158" s="12">
        <v>386</v>
      </c>
      <c r="H158" s="12">
        <v>233</v>
      </c>
      <c r="I158" s="12">
        <v>19</v>
      </c>
      <c r="J158" s="12" t="s">
        <v>0</v>
      </c>
    </row>
    <row r="159" spans="1:10" ht="12.75" customHeight="1">
      <c r="A159" s="45" t="s">
        <v>34</v>
      </c>
      <c r="B159" s="13">
        <f>SUM(B160:B161)</f>
        <v>50923</v>
      </c>
      <c r="C159" s="13">
        <f aca="true" t="shared" si="35" ref="C159:J159">SUM(C160:C161)</f>
        <v>31181</v>
      </c>
      <c r="D159" s="13">
        <f t="shared" si="35"/>
        <v>28931</v>
      </c>
      <c r="E159" s="13">
        <f t="shared" si="35"/>
        <v>2250</v>
      </c>
      <c r="F159" s="13">
        <f t="shared" si="35"/>
        <v>12814</v>
      </c>
      <c r="G159" s="13">
        <f t="shared" si="35"/>
        <v>5351</v>
      </c>
      <c r="H159" s="13">
        <f t="shared" si="35"/>
        <v>1025</v>
      </c>
      <c r="I159" s="13">
        <f t="shared" si="35"/>
        <v>552</v>
      </c>
      <c r="J159" s="13">
        <f t="shared" si="35"/>
        <v>0</v>
      </c>
    </row>
    <row r="160" spans="1:10" ht="12.75" customHeight="1">
      <c r="A160" s="44" t="s">
        <v>82</v>
      </c>
      <c r="B160" s="12">
        <v>24680</v>
      </c>
      <c r="C160" s="12">
        <v>15528</v>
      </c>
      <c r="D160" s="12">
        <v>14432</v>
      </c>
      <c r="E160" s="12">
        <v>1096</v>
      </c>
      <c r="F160" s="12">
        <v>7433</v>
      </c>
      <c r="G160" s="12">
        <v>1108</v>
      </c>
      <c r="H160" s="12">
        <v>396</v>
      </c>
      <c r="I160" s="12">
        <v>215</v>
      </c>
      <c r="J160" s="12" t="s">
        <v>0</v>
      </c>
    </row>
    <row r="161" spans="1:10" ht="12.75" customHeight="1">
      <c r="A161" s="44" t="s">
        <v>83</v>
      </c>
      <c r="B161" s="12">
        <v>26243</v>
      </c>
      <c r="C161" s="12">
        <v>15653</v>
      </c>
      <c r="D161" s="12">
        <v>14499</v>
      </c>
      <c r="E161" s="12">
        <v>1154</v>
      </c>
      <c r="F161" s="12">
        <v>5381</v>
      </c>
      <c r="G161" s="12">
        <v>4243</v>
      </c>
      <c r="H161" s="12">
        <v>629</v>
      </c>
      <c r="I161" s="12">
        <v>337</v>
      </c>
      <c r="J161" s="12" t="s">
        <v>0</v>
      </c>
    </row>
    <row r="162" ht="12.75" customHeight="1">
      <c r="A162" s="19"/>
    </row>
    <row r="163" ht="12.75" customHeight="1">
      <c r="A163" s="50" t="s">
        <v>46</v>
      </c>
    </row>
    <row r="164" spans="1:10" ht="12.75" customHeight="1">
      <c r="A164" s="43" t="s">
        <v>7</v>
      </c>
      <c r="B164" s="15">
        <f>SUM(B165:B166)</f>
        <v>38575</v>
      </c>
      <c r="C164" s="15">
        <f aca="true" t="shared" si="36" ref="C164:J164">SUM(C165:C166)</f>
        <v>24304</v>
      </c>
      <c r="D164" s="15">
        <f t="shared" si="36"/>
        <v>21539</v>
      </c>
      <c r="E164" s="15">
        <f t="shared" si="36"/>
        <v>2765</v>
      </c>
      <c r="F164" s="15">
        <f t="shared" si="36"/>
        <v>6140</v>
      </c>
      <c r="G164" s="15">
        <f t="shared" si="36"/>
        <v>5748</v>
      </c>
      <c r="H164" s="15">
        <f t="shared" si="36"/>
        <v>1592</v>
      </c>
      <c r="I164" s="15">
        <f t="shared" si="36"/>
        <v>786</v>
      </c>
      <c r="J164" s="15">
        <f t="shared" si="36"/>
        <v>5</v>
      </c>
    </row>
    <row r="165" spans="1:10" ht="12.75" customHeight="1">
      <c r="A165" s="44" t="s">
        <v>82</v>
      </c>
      <c r="B165" s="12">
        <v>17637</v>
      </c>
      <c r="C165" s="12">
        <v>12092</v>
      </c>
      <c r="D165" s="12">
        <v>10747</v>
      </c>
      <c r="E165" s="12">
        <v>1345</v>
      </c>
      <c r="F165" s="12">
        <v>3671</v>
      </c>
      <c r="G165" s="12">
        <v>959</v>
      </c>
      <c r="H165" s="12">
        <v>547</v>
      </c>
      <c r="I165" s="12">
        <v>363</v>
      </c>
      <c r="J165" s="12">
        <v>5</v>
      </c>
    </row>
    <row r="166" spans="1:10" s="16" customFormat="1" ht="12.75" customHeight="1">
      <c r="A166" s="44" t="s">
        <v>83</v>
      </c>
      <c r="B166" s="12">
        <v>20938</v>
      </c>
      <c r="C166" s="12">
        <v>12212</v>
      </c>
      <c r="D166" s="12">
        <v>10792</v>
      </c>
      <c r="E166" s="12">
        <v>1420</v>
      </c>
      <c r="F166" s="12">
        <v>2469</v>
      </c>
      <c r="G166" s="12">
        <v>4789</v>
      </c>
      <c r="H166" s="12">
        <v>1045</v>
      </c>
      <c r="I166" s="12">
        <v>423</v>
      </c>
      <c r="J166" s="12" t="s">
        <v>0</v>
      </c>
    </row>
    <row r="167" spans="1:10" ht="12.75" customHeight="1">
      <c r="A167" s="45" t="s">
        <v>3</v>
      </c>
      <c r="B167" s="15">
        <f>SUM(B168:B169)</f>
        <v>8368</v>
      </c>
      <c r="C167" s="15">
        <f aca="true" t="shared" si="37" ref="C167:J167">SUM(C168:C169)</f>
        <v>5088</v>
      </c>
      <c r="D167" s="15">
        <f t="shared" si="37"/>
        <v>4719</v>
      </c>
      <c r="E167" s="15">
        <f t="shared" si="37"/>
        <v>369</v>
      </c>
      <c r="F167" s="15">
        <f t="shared" si="37"/>
        <v>1590</v>
      </c>
      <c r="G167" s="15">
        <f t="shared" si="37"/>
        <v>903</v>
      </c>
      <c r="H167" s="15">
        <f t="shared" si="37"/>
        <v>592</v>
      </c>
      <c r="I167" s="15">
        <f t="shared" si="37"/>
        <v>191</v>
      </c>
      <c r="J167" s="15">
        <f t="shared" si="37"/>
        <v>4</v>
      </c>
    </row>
    <row r="168" spans="1:10" ht="12.75" customHeight="1">
      <c r="A168" s="44" t="s">
        <v>82</v>
      </c>
      <c r="B168" s="12">
        <v>3785</v>
      </c>
      <c r="C168" s="12">
        <v>2528</v>
      </c>
      <c r="D168" s="12">
        <v>2349</v>
      </c>
      <c r="E168" s="12">
        <v>179</v>
      </c>
      <c r="F168" s="12">
        <v>865</v>
      </c>
      <c r="G168" s="12">
        <v>144</v>
      </c>
      <c r="H168" s="12">
        <v>160</v>
      </c>
      <c r="I168" s="12">
        <v>84</v>
      </c>
      <c r="J168" s="12">
        <v>4</v>
      </c>
    </row>
    <row r="169" spans="1:10" ht="12.75" customHeight="1">
      <c r="A169" s="44" t="s">
        <v>83</v>
      </c>
      <c r="B169" s="12">
        <v>4583</v>
      </c>
      <c r="C169" s="12">
        <v>2560</v>
      </c>
      <c r="D169" s="12">
        <v>2370</v>
      </c>
      <c r="E169" s="12">
        <v>190</v>
      </c>
      <c r="F169" s="12">
        <v>725</v>
      </c>
      <c r="G169" s="12">
        <v>759</v>
      </c>
      <c r="H169" s="12">
        <v>432</v>
      </c>
      <c r="I169" s="12">
        <v>107</v>
      </c>
      <c r="J169" s="12" t="s">
        <v>0</v>
      </c>
    </row>
    <row r="170" spans="1:10" ht="12.75" customHeight="1">
      <c r="A170" s="45" t="s">
        <v>34</v>
      </c>
      <c r="B170" s="13">
        <f>SUM(B171:B172)</f>
        <v>30207</v>
      </c>
      <c r="C170" s="13">
        <f aca="true" t="shared" si="38" ref="C170:J170">SUM(C171:C172)</f>
        <v>19216</v>
      </c>
      <c r="D170" s="13">
        <f t="shared" si="38"/>
        <v>16820</v>
      </c>
      <c r="E170" s="13">
        <f t="shared" si="38"/>
        <v>2396</v>
      </c>
      <c r="F170" s="13">
        <f t="shared" si="38"/>
        <v>4550</v>
      </c>
      <c r="G170" s="13">
        <f t="shared" si="38"/>
        <v>4845</v>
      </c>
      <c r="H170" s="13">
        <f t="shared" si="38"/>
        <v>1000</v>
      </c>
      <c r="I170" s="13">
        <f t="shared" si="38"/>
        <v>595</v>
      </c>
      <c r="J170" s="13">
        <f t="shared" si="38"/>
        <v>1</v>
      </c>
    </row>
    <row r="171" spans="1:10" ht="12.75" customHeight="1">
      <c r="A171" s="44" t="s">
        <v>82</v>
      </c>
      <c r="B171" s="12">
        <v>13852</v>
      </c>
      <c r="C171" s="12">
        <v>9564</v>
      </c>
      <c r="D171" s="12">
        <v>8398</v>
      </c>
      <c r="E171" s="12">
        <v>1166</v>
      </c>
      <c r="F171" s="12">
        <v>2806</v>
      </c>
      <c r="G171" s="12">
        <v>815</v>
      </c>
      <c r="H171" s="12">
        <v>387</v>
      </c>
      <c r="I171" s="12">
        <v>279</v>
      </c>
      <c r="J171" s="12">
        <v>1</v>
      </c>
    </row>
    <row r="172" spans="1:10" ht="12.75" customHeight="1">
      <c r="A172" s="44" t="s">
        <v>83</v>
      </c>
      <c r="B172" s="12">
        <v>16355</v>
      </c>
      <c r="C172" s="12">
        <v>9652</v>
      </c>
      <c r="D172" s="12">
        <v>8422</v>
      </c>
      <c r="E172" s="12">
        <v>1230</v>
      </c>
      <c r="F172" s="12">
        <v>1744</v>
      </c>
      <c r="G172" s="12">
        <v>4030</v>
      </c>
      <c r="H172" s="12">
        <v>613</v>
      </c>
      <c r="I172" s="12">
        <v>316</v>
      </c>
      <c r="J172" s="12" t="s">
        <v>0</v>
      </c>
    </row>
    <row r="174" spans="1:2" ht="12.75" customHeight="1">
      <c r="A174" s="50" t="s">
        <v>47</v>
      </c>
      <c r="B174" s="46"/>
    </row>
    <row r="175" spans="1:10" s="16" customFormat="1" ht="12.75" customHeight="1">
      <c r="A175" s="43" t="s">
        <v>7</v>
      </c>
      <c r="B175" s="15">
        <f>SUM(B176:B177)</f>
        <v>70918</v>
      </c>
      <c r="C175" s="15">
        <f aca="true" t="shared" si="39" ref="C175:J175">SUM(C176:C177)</f>
        <v>45889</v>
      </c>
      <c r="D175" s="15">
        <f t="shared" si="39"/>
        <v>42805</v>
      </c>
      <c r="E175" s="15">
        <f t="shared" si="39"/>
        <v>3084</v>
      </c>
      <c r="F175" s="15">
        <f t="shared" si="39"/>
        <v>12065</v>
      </c>
      <c r="G175" s="15">
        <f t="shared" si="39"/>
        <v>9302</v>
      </c>
      <c r="H175" s="15">
        <f t="shared" si="39"/>
        <v>2436</v>
      </c>
      <c r="I175" s="15">
        <f t="shared" si="39"/>
        <v>1222</v>
      </c>
      <c r="J175" s="15">
        <f t="shared" si="39"/>
        <v>4</v>
      </c>
    </row>
    <row r="176" spans="1:10" ht="12.75" customHeight="1">
      <c r="A176" s="44" t="s">
        <v>82</v>
      </c>
      <c r="B176" s="12">
        <v>33053</v>
      </c>
      <c r="C176" s="12">
        <v>22881</v>
      </c>
      <c r="D176" s="12">
        <v>21375</v>
      </c>
      <c r="E176" s="12">
        <v>1506</v>
      </c>
      <c r="F176" s="12">
        <v>7324</v>
      </c>
      <c r="G176" s="12">
        <v>1556</v>
      </c>
      <c r="H176" s="12">
        <v>817</v>
      </c>
      <c r="I176" s="12">
        <v>474</v>
      </c>
      <c r="J176" s="12">
        <v>1</v>
      </c>
    </row>
    <row r="177" spans="1:10" ht="12.75" customHeight="1">
      <c r="A177" s="44" t="s">
        <v>83</v>
      </c>
      <c r="B177" s="12">
        <v>37865</v>
      </c>
      <c r="C177" s="12">
        <v>23008</v>
      </c>
      <c r="D177" s="12">
        <v>21430</v>
      </c>
      <c r="E177" s="12">
        <v>1578</v>
      </c>
      <c r="F177" s="12">
        <v>4741</v>
      </c>
      <c r="G177" s="12">
        <v>7746</v>
      </c>
      <c r="H177" s="12">
        <v>1619</v>
      </c>
      <c r="I177" s="12">
        <v>748</v>
      </c>
      <c r="J177" s="12">
        <v>3</v>
      </c>
    </row>
    <row r="178" spans="1:10" ht="12.75" customHeight="1">
      <c r="A178" s="45" t="s">
        <v>3</v>
      </c>
      <c r="B178" s="15">
        <f>SUM(B179:B180)</f>
        <v>13784</v>
      </c>
      <c r="C178" s="15">
        <f aca="true" t="shared" si="40" ref="C178:J178">SUM(C179:C180)</f>
        <v>8782</v>
      </c>
      <c r="D178" s="15">
        <f t="shared" si="40"/>
        <v>8380</v>
      </c>
      <c r="E178" s="15">
        <f t="shared" si="40"/>
        <v>402</v>
      </c>
      <c r="F178" s="15">
        <f t="shared" si="40"/>
        <v>2625</v>
      </c>
      <c r="G178" s="15">
        <f t="shared" si="40"/>
        <v>1308</v>
      </c>
      <c r="H178" s="15">
        <f t="shared" si="40"/>
        <v>857</v>
      </c>
      <c r="I178" s="15">
        <f t="shared" si="40"/>
        <v>211</v>
      </c>
      <c r="J178" s="15">
        <f t="shared" si="40"/>
        <v>1</v>
      </c>
    </row>
    <row r="179" spans="1:10" ht="12.75" customHeight="1">
      <c r="A179" s="44" t="s">
        <v>82</v>
      </c>
      <c r="B179" s="12">
        <v>6437</v>
      </c>
      <c r="C179" s="12">
        <v>4378</v>
      </c>
      <c r="D179" s="12">
        <v>4185</v>
      </c>
      <c r="E179" s="12">
        <v>193</v>
      </c>
      <c r="F179" s="12">
        <v>1566</v>
      </c>
      <c r="G179" s="12">
        <v>211</v>
      </c>
      <c r="H179" s="12">
        <v>213</v>
      </c>
      <c r="I179" s="12">
        <v>68</v>
      </c>
      <c r="J179" s="12">
        <v>1</v>
      </c>
    </row>
    <row r="180" spans="1:10" ht="12.75" customHeight="1">
      <c r="A180" s="44" t="s">
        <v>83</v>
      </c>
      <c r="B180" s="12">
        <v>7347</v>
      </c>
      <c r="C180" s="12">
        <v>4404</v>
      </c>
      <c r="D180" s="12">
        <v>4195</v>
      </c>
      <c r="E180" s="12">
        <v>209</v>
      </c>
      <c r="F180" s="12">
        <v>1059</v>
      </c>
      <c r="G180" s="12">
        <v>1097</v>
      </c>
      <c r="H180" s="12">
        <v>644</v>
      </c>
      <c r="I180" s="12">
        <v>143</v>
      </c>
      <c r="J180" s="12" t="s">
        <v>0</v>
      </c>
    </row>
    <row r="181" spans="1:10" ht="12.75" customHeight="1">
      <c r="A181" s="45" t="s">
        <v>34</v>
      </c>
      <c r="B181" s="13">
        <f>SUM(B182:B183)</f>
        <v>57134</v>
      </c>
      <c r="C181" s="13">
        <f aca="true" t="shared" si="41" ref="C181:J181">SUM(C182:C183)</f>
        <v>37107</v>
      </c>
      <c r="D181" s="13">
        <f t="shared" si="41"/>
        <v>34425</v>
      </c>
      <c r="E181" s="13">
        <f t="shared" si="41"/>
        <v>2682</v>
      </c>
      <c r="F181" s="13">
        <f t="shared" si="41"/>
        <v>9440</v>
      </c>
      <c r="G181" s="13">
        <f t="shared" si="41"/>
        <v>7994</v>
      </c>
      <c r="H181" s="13">
        <f t="shared" si="41"/>
        <v>1579</v>
      </c>
      <c r="I181" s="13">
        <f t="shared" si="41"/>
        <v>1011</v>
      </c>
      <c r="J181" s="13">
        <f t="shared" si="41"/>
        <v>3</v>
      </c>
    </row>
    <row r="182" spans="1:10" ht="12.75" customHeight="1">
      <c r="A182" s="44" t="s">
        <v>82</v>
      </c>
      <c r="B182" s="12">
        <v>26616</v>
      </c>
      <c r="C182" s="12">
        <v>18503</v>
      </c>
      <c r="D182" s="12">
        <v>17190</v>
      </c>
      <c r="E182" s="12">
        <v>1313</v>
      </c>
      <c r="F182" s="12">
        <v>5758</v>
      </c>
      <c r="G182" s="12">
        <v>1345</v>
      </c>
      <c r="H182" s="12">
        <v>604</v>
      </c>
      <c r="I182" s="12">
        <v>406</v>
      </c>
      <c r="J182" s="12" t="s">
        <v>0</v>
      </c>
    </row>
    <row r="183" spans="1:10" ht="12.75" customHeight="1">
      <c r="A183" s="44" t="s">
        <v>83</v>
      </c>
      <c r="B183" s="12">
        <v>30518</v>
      </c>
      <c r="C183" s="12">
        <v>18604</v>
      </c>
      <c r="D183" s="12">
        <v>17235</v>
      </c>
      <c r="E183" s="12">
        <v>1369</v>
      </c>
      <c r="F183" s="12">
        <v>3682</v>
      </c>
      <c r="G183" s="12">
        <v>6649</v>
      </c>
      <c r="H183" s="12">
        <v>975</v>
      </c>
      <c r="I183" s="12">
        <v>605</v>
      </c>
      <c r="J183" s="12">
        <v>3</v>
      </c>
    </row>
    <row r="184" spans="2:10" ht="12.75" customHeight="1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2.75" customHeight="1">
      <c r="A185" s="50" t="s">
        <v>48</v>
      </c>
      <c r="B185" s="42"/>
      <c r="C185" s="12"/>
      <c r="D185" s="12"/>
      <c r="E185" s="12"/>
      <c r="F185" s="12"/>
      <c r="G185" s="12"/>
      <c r="H185" s="12"/>
      <c r="I185" s="12"/>
      <c r="J185" s="12"/>
    </row>
    <row r="186" spans="1:10" ht="12.75" customHeight="1">
      <c r="A186" s="43" t="s">
        <v>7</v>
      </c>
      <c r="B186" s="13">
        <f>SUM(B187:B188)</f>
        <v>27195</v>
      </c>
      <c r="C186" s="13">
        <f aca="true" t="shared" si="42" ref="C186:J186">SUM(C187:C188)</f>
        <v>16178</v>
      </c>
      <c r="D186" s="13">
        <f t="shared" si="42"/>
        <v>14818</v>
      </c>
      <c r="E186" s="13">
        <f t="shared" si="42"/>
        <v>1360</v>
      </c>
      <c r="F186" s="13">
        <f t="shared" si="42"/>
        <v>7030</v>
      </c>
      <c r="G186" s="13">
        <f t="shared" si="42"/>
        <v>3047</v>
      </c>
      <c r="H186" s="13">
        <f t="shared" si="42"/>
        <v>610</v>
      </c>
      <c r="I186" s="13">
        <f t="shared" si="42"/>
        <v>329</v>
      </c>
      <c r="J186" s="13">
        <f t="shared" si="42"/>
        <v>1</v>
      </c>
    </row>
    <row r="187" spans="1:10" ht="12.75" customHeight="1">
      <c r="A187" s="44" t="s">
        <v>82</v>
      </c>
      <c r="B187" s="12">
        <v>13229</v>
      </c>
      <c r="C187" s="12">
        <v>8061</v>
      </c>
      <c r="D187" s="12">
        <v>7396</v>
      </c>
      <c r="E187" s="12">
        <v>665</v>
      </c>
      <c r="F187" s="12">
        <v>4153</v>
      </c>
      <c r="G187" s="12">
        <v>677</v>
      </c>
      <c r="H187" s="12">
        <v>211</v>
      </c>
      <c r="I187" s="12">
        <v>127</v>
      </c>
      <c r="J187" s="12" t="s">
        <v>0</v>
      </c>
    </row>
    <row r="188" spans="1:10" ht="12.75" customHeight="1">
      <c r="A188" s="44" t="s">
        <v>83</v>
      </c>
      <c r="B188" s="12">
        <v>13966</v>
      </c>
      <c r="C188" s="12">
        <v>8117</v>
      </c>
      <c r="D188" s="12">
        <v>7422</v>
      </c>
      <c r="E188" s="12">
        <v>695</v>
      </c>
      <c r="F188" s="12">
        <v>2877</v>
      </c>
      <c r="G188" s="12">
        <v>2370</v>
      </c>
      <c r="H188" s="12">
        <v>399</v>
      </c>
      <c r="I188" s="12">
        <v>202</v>
      </c>
      <c r="J188" s="12">
        <v>1</v>
      </c>
    </row>
    <row r="189" spans="1:10" ht="12.75" customHeight="1">
      <c r="A189" s="45" t="s">
        <v>3</v>
      </c>
      <c r="B189" s="12" t="s">
        <v>0</v>
      </c>
      <c r="C189" s="12" t="s">
        <v>0</v>
      </c>
      <c r="D189" s="12" t="s">
        <v>0</v>
      </c>
      <c r="E189" s="12" t="s">
        <v>0</v>
      </c>
      <c r="F189" s="12" t="s">
        <v>0</v>
      </c>
      <c r="G189" s="12" t="s">
        <v>0</v>
      </c>
      <c r="H189" s="12" t="s">
        <v>0</v>
      </c>
      <c r="I189" s="12" t="s">
        <v>0</v>
      </c>
      <c r="J189" s="12" t="s">
        <v>0</v>
      </c>
    </row>
    <row r="190" spans="1:10" ht="12.75" customHeight="1">
      <c r="A190" s="45" t="s">
        <v>34</v>
      </c>
      <c r="B190" s="15">
        <f>SUM(B191:B192)</f>
        <v>27195</v>
      </c>
      <c r="C190" s="15">
        <f aca="true" t="shared" si="43" ref="C190:J190">SUM(C191:C192)</f>
        <v>16178</v>
      </c>
      <c r="D190" s="15">
        <f t="shared" si="43"/>
        <v>14818</v>
      </c>
      <c r="E190" s="15">
        <f t="shared" si="43"/>
        <v>1360</v>
      </c>
      <c r="F190" s="15">
        <f t="shared" si="43"/>
        <v>7030</v>
      </c>
      <c r="G190" s="15">
        <f t="shared" si="43"/>
        <v>3047</v>
      </c>
      <c r="H190" s="15">
        <f t="shared" si="43"/>
        <v>610</v>
      </c>
      <c r="I190" s="15">
        <f t="shared" si="43"/>
        <v>329</v>
      </c>
      <c r="J190" s="15">
        <f t="shared" si="43"/>
        <v>1</v>
      </c>
    </row>
    <row r="191" spans="1:10" ht="12.75" customHeight="1">
      <c r="A191" s="44" t="s">
        <v>82</v>
      </c>
      <c r="B191" s="12">
        <v>13229</v>
      </c>
      <c r="C191" s="12">
        <v>8061</v>
      </c>
      <c r="D191" s="12">
        <v>7396</v>
      </c>
      <c r="E191" s="12">
        <v>665</v>
      </c>
      <c r="F191" s="12">
        <v>4153</v>
      </c>
      <c r="G191" s="12">
        <v>677</v>
      </c>
      <c r="H191" s="12">
        <v>211</v>
      </c>
      <c r="I191" s="12">
        <v>127</v>
      </c>
      <c r="J191" s="12" t="s">
        <v>0</v>
      </c>
    </row>
    <row r="192" spans="1:10" ht="12.75" customHeight="1">
      <c r="A192" s="44" t="s">
        <v>83</v>
      </c>
      <c r="B192" s="12">
        <v>13966</v>
      </c>
      <c r="C192" s="12">
        <v>8117</v>
      </c>
      <c r="D192" s="12">
        <v>7422</v>
      </c>
      <c r="E192" s="12">
        <v>695</v>
      </c>
      <c r="F192" s="12">
        <v>2877</v>
      </c>
      <c r="G192" s="12">
        <v>2370</v>
      </c>
      <c r="H192" s="12">
        <v>399</v>
      </c>
      <c r="I192" s="12">
        <v>202</v>
      </c>
      <c r="J192" s="12">
        <v>1</v>
      </c>
    </row>
    <row r="194" ht="12.75" customHeight="1">
      <c r="A194" s="50" t="s">
        <v>49</v>
      </c>
    </row>
    <row r="195" spans="1:10" ht="12.75" customHeight="1">
      <c r="A195" s="43" t="s">
        <v>7</v>
      </c>
      <c r="B195" s="15">
        <f>SUM(B196:B197)</f>
        <v>66933</v>
      </c>
      <c r="C195" s="15">
        <f aca="true" t="shared" si="44" ref="C195:J195">SUM(C196:C197)</f>
        <v>42471</v>
      </c>
      <c r="D195" s="15">
        <f t="shared" si="44"/>
        <v>38603</v>
      </c>
      <c r="E195" s="15">
        <f t="shared" si="44"/>
        <v>3868</v>
      </c>
      <c r="F195" s="15">
        <f t="shared" si="44"/>
        <v>11545</v>
      </c>
      <c r="G195" s="15">
        <f t="shared" si="44"/>
        <v>9062</v>
      </c>
      <c r="H195" s="15">
        <f t="shared" si="44"/>
        <v>2570</v>
      </c>
      <c r="I195" s="15">
        <f t="shared" si="44"/>
        <v>1283</v>
      </c>
      <c r="J195" s="15">
        <f t="shared" si="44"/>
        <v>2</v>
      </c>
    </row>
    <row r="196" spans="1:10" s="16" customFormat="1" ht="12.75" customHeight="1">
      <c r="A196" s="44" t="s">
        <v>82</v>
      </c>
      <c r="B196" s="12">
        <v>31010</v>
      </c>
      <c r="C196" s="12">
        <v>21190</v>
      </c>
      <c r="D196" s="12">
        <v>19275</v>
      </c>
      <c r="E196" s="12">
        <v>1915</v>
      </c>
      <c r="F196" s="12">
        <v>6952</v>
      </c>
      <c r="G196" s="12">
        <v>1525</v>
      </c>
      <c r="H196" s="12">
        <v>868</v>
      </c>
      <c r="I196" s="12">
        <v>475</v>
      </c>
      <c r="J196" s="12" t="s">
        <v>0</v>
      </c>
    </row>
    <row r="197" spans="1:10" ht="12.75" customHeight="1">
      <c r="A197" s="44" t="s">
        <v>83</v>
      </c>
      <c r="B197" s="12">
        <v>35923</v>
      </c>
      <c r="C197" s="12">
        <v>21281</v>
      </c>
      <c r="D197" s="12">
        <v>19328</v>
      </c>
      <c r="E197" s="12">
        <v>1953</v>
      </c>
      <c r="F197" s="12">
        <v>4593</v>
      </c>
      <c r="G197" s="12">
        <v>7537</v>
      </c>
      <c r="H197" s="12">
        <v>1702</v>
      </c>
      <c r="I197" s="12">
        <v>808</v>
      </c>
      <c r="J197" s="12">
        <v>2</v>
      </c>
    </row>
    <row r="198" spans="1:10" ht="12.75" customHeight="1">
      <c r="A198" s="45" t="s">
        <v>3</v>
      </c>
      <c r="B198" s="15">
        <f>SUM(B199:B200)</f>
        <v>19178</v>
      </c>
      <c r="C198" s="15">
        <f aca="true" t="shared" si="45" ref="C198:J198">SUM(C199:C200)</f>
        <v>11837</v>
      </c>
      <c r="D198" s="15">
        <f t="shared" si="45"/>
        <v>10994</v>
      </c>
      <c r="E198" s="15">
        <f t="shared" si="45"/>
        <v>843</v>
      </c>
      <c r="F198" s="15">
        <f t="shared" si="45"/>
        <v>3812</v>
      </c>
      <c r="G198" s="15">
        <f t="shared" si="45"/>
        <v>2015</v>
      </c>
      <c r="H198" s="15">
        <f t="shared" si="45"/>
        <v>1184</v>
      </c>
      <c r="I198" s="15">
        <f t="shared" si="45"/>
        <v>329</v>
      </c>
      <c r="J198" s="15">
        <f t="shared" si="45"/>
        <v>1</v>
      </c>
    </row>
    <row r="199" spans="1:10" s="16" customFormat="1" ht="12.75" customHeight="1">
      <c r="A199" s="44" t="s">
        <v>82</v>
      </c>
      <c r="B199" s="12">
        <v>8834</v>
      </c>
      <c r="C199" s="12">
        <v>5896</v>
      </c>
      <c r="D199" s="12">
        <v>5483</v>
      </c>
      <c r="E199" s="12">
        <v>413</v>
      </c>
      <c r="F199" s="12">
        <v>2215</v>
      </c>
      <c r="G199" s="12">
        <v>311</v>
      </c>
      <c r="H199" s="12">
        <v>309</v>
      </c>
      <c r="I199" s="12">
        <v>103</v>
      </c>
      <c r="J199" s="12" t="s">
        <v>0</v>
      </c>
    </row>
    <row r="200" spans="1:10" ht="12.75" customHeight="1">
      <c r="A200" s="44" t="s">
        <v>83</v>
      </c>
      <c r="B200" s="12">
        <v>10344</v>
      </c>
      <c r="C200" s="12">
        <v>5941</v>
      </c>
      <c r="D200" s="12">
        <v>5511</v>
      </c>
      <c r="E200" s="12">
        <v>430</v>
      </c>
      <c r="F200" s="12">
        <v>1597</v>
      </c>
      <c r="G200" s="12">
        <v>1704</v>
      </c>
      <c r="H200" s="12">
        <v>875</v>
      </c>
      <c r="I200" s="12">
        <v>226</v>
      </c>
      <c r="J200" s="12">
        <v>1</v>
      </c>
    </row>
    <row r="201" spans="1:10" ht="12.75" customHeight="1">
      <c r="A201" s="45" t="s">
        <v>34</v>
      </c>
      <c r="B201" s="15">
        <f>SUM(B202:B203)</f>
        <v>47755</v>
      </c>
      <c r="C201" s="15">
        <f aca="true" t="shared" si="46" ref="C201:J201">SUM(C202:C203)</f>
        <v>30634</v>
      </c>
      <c r="D201" s="15">
        <f t="shared" si="46"/>
        <v>27609</v>
      </c>
      <c r="E201" s="15">
        <f t="shared" si="46"/>
        <v>3025</v>
      </c>
      <c r="F201" s="15">
        <f t="shared" si="46"/>
        <v>7733</v>
      </c>
      <c r="G201" s="15">
        <f t="shared" si="46"/>
        <v>7047</v>
      </c>
      <c r="H201" s="15">
        <f t="shared" si="46"/>
        <v>1386</v>
      </c>
      <c r="I201" s="15">
        <f t="shared" si="46"/>
        <v>954</v>
      </c>
      <c r="J201" s="15">
        <f t="shared" si="46"/>
        <v>1</v>
      </c>
    </row>
    <row r="202" spans="1:10" ht="12.75" customHeight="1">
      <c r="A202" s="44" t="s">
        <v>82</v>
      </c>
      <c r="B202" s="12">
        <v>22176</v>
      </c>
      <c r="C202" s="12">
        <v>15294</v>
      </c>
      <c r="D202" s="12">
        <v>13792</v>
      </c>
      <c r="E202" s="12">
        <v>1502</v>
      </c>
      <c r="F202" s="12">
        <v>4737</v>
      </c>
      <c r="G202" s="12">
        <v>1214</v>
      </c>
      <c r="H202" s="12">
        <v>559</v>
      </c>
      <c r="I202" s="12">
        <v>372</v>
      </c>
      <c r="J202" s="12" t="s">
        <v>0</v>
      </c>
    </row>
    <row r="203" spans="1:10" ht="12.75" customHeight="1">
      <c r="A203" s="44" t="s">
        <v>83</v>
      </c>
      <c r="B203" s="12">
        <v>25579</v>
      </c>
      <c r="C203" s="12">
        <v>15340</v>
      </c>
      <c r="D203" s="12">
        <v>13817</v>
      </c>
      <c r="E203" s="12">
        <v>1523</v>
      </c>
      <c r="F203" s="12">
        <v>2996</v>
      </c>
      <c r="G203" s="12">
        <v>5833</v>
      </c>
      <c r="H203" s="12">
        <v>827</v>
      </c>
      <c r="I203" s="12">
        <v>582</v>
      </c>
      <c r="J203" s="12">
        <v>1</v>
      </c>
    </row>
    <row r="205" spans="1:2" ht="12.75" customHeight="1">
      <c r="A205" s="50" t="s">
        <v>50</v>
      </c>
      <c r="B205" s="42"/>
    </row>
    <row r="206" spans="1:10" ht="12.75" customHeight="1">
      <c r="A206" s="43" t="s">
        <v>7</v>
      </c>
      <c r="B206" s="15">
        <f>SUM(B207:B208)</f>
        <v>71457</v>
      </c>
      <c r="C206" s="15">
        <f aca="true" t="shared" si="47" ref="C206:J206">SUM(C207:C208)</f>
        <v>45417</v>
      </c>
      <c r="D206" s="15">
        <f t="shared" si="47"/>
        <v>41630</v>
      </c>
      <c r="E206" s="15">
        <f t="shared" si="47"/>
        <v>3787</v>
      </c>
      <c r="F206" s="15">
        <f t="shared" si="47"/>
        <v>14908</v>
      </c>
      <c r="G206" s="15">
        <f t="shared" si="47"/>
        <v>8266</v>
      </c>
      <c r="H206" s="15">
        <f t="shared" si="47"/>
        <v>1973</v>
      </c>
      <c r="I206" s="15">
        <f t="shared" si="47"/>
        <v>847</v>
      </c>
      <c r="J206" s="15">
        <f t="shared" si="47"/>
        <v>46</v>
      </c>
    </row>
    <row r="207" spans="1:10" ht="12.75" customHeight="1">
      <c r="A207" s="44" t="s">
        <v>82</v>
      </c>
      <c r="B207" s="12">
        <v>34165</v>
      </c>
      <c r="C207" s="12">
        <v>22592</v>
      </c>
      <c r="D207" s="12">
        <v>20769</v>
      </c>
      <c r="E207" s="12">
        <v>1823</v>
      </c>
      <c r="F207" s="12">
        <v>8930</v>
      </c>
      <c r="G207" s="12">
        <v>1610</v>
      </c>
      <c r="H207" s="12">
        <v>694</v>
      </c>
      <c r="I207" s="12">
        <v>308</v>
      </c>
      <c r="J207" s="12">
        <v>31</v>
      </c>
    </row>
    <row r="208" spans="1:10" s="16" customFormat="1" ht="12.75" customHeight="1">
      <c r="A208" s="44" t="s">
        <v>83</v>
      </c>
      <c r="B208" s="12">
        <v>37292</v>
      </c>
      <c r="C208" s="12">
        <v>22825</v>
      </c>
      <c r="D208" s="12">
        <v>20861</v>
      </c>
      <c r="E208" s="12">
        <v>1964</v>
      </c>
      <c r="F208" s="12">
        <v>5978</v>
      </c>
      <c r="G208" s="12">
        <v>6656</v>
      </c>
      <c r="H208" s="12">
        <v>1279</v>
      </c>
      <c r="I208" s="12">
        <v>539</v>
      </c>
      <c r="J208" s="12">
        <v>15</v>
      </c>
    </row>
    <row r="209" spans="1:10" ht="12.75" customHeight="1">
      <c r="A209" s="45" t="s">
        <v>3</v>
      </c>
      <c r="B209" s="15">
        <f>SUM(B210:B211)</f>
        <v>12199</v>
      </c>
      <c r="C209" s="15">
        <f aca="true" t="shared" si="48" ref="C209:J209">SUM(C210:C211)</f>
        <v>7684</v>
      </c>
      <c r="D209" s="15">
        <f t="shared" si="48"/>
        <v>7210</v>
      </c>
      <c r="E209" s="15">
        <f t="shared" si="48"/>
        <v>474</v>
      </c>
      <c r="F209" s="15">
        <f t="shared" si="48"/>
        <v>2669</v>
      </c>
      <c r="G209" s="15">
        <f t="shared" si="48"/>
        <v>1140</v>
      </c>
      <c r="H209" s="15">
        <f t="shared" si="48"/>
        <v>592</v>
      </c>
      <c r="I209" s="15">
        <f t="shared" si="48"/>
        <v>103</v>
      </c>
      <c r="J209" s="15">
        <f t="shared" si="48"/>
        <v>11</v>
      </c>
    </row>
    <row r="210" spans="1:10" ht="12.75" customHeight="1">
      <c r="A210" s="44" t="s">
        <v>82</v>
      </c>
      <c r="B210" s="12">
        <v>5752</v>
      </c>
      <c r="C210" s="12">
        <v>3824</v>
      </c>
      <c r="D210" s="12">
        <v>3594</v>
      </c>
      <c r="E210" s="12">
        <v>230</v>
      </c>
      <c r="F210" s="12">
        <v>1523</v>
      </c>
      <c r="G210" s="12">
        <v>189</v>
      </c>
      <c r="H210" s="12">
        <v>173</v>
      </c>
      <c r="I210" s="12">
        <v>34</v>
      </c>
      <c r="J210" s="12">
        <v>9</v>
      </c>
    </row>
    <row r="211" spans="1:10" ht="12.75" customHeight="1">
      <c r="A211" s="44" t="s">
        <v>83</v>
      </c>
      <c r="B211" s="12">
        <v>6447</v>
      </c>
      <c r="C211" s="12">
        <v>3860</v>
      </c>
      <c r="D211" s="12">
        <v>3616</v>
      </c>
      <c r="E211" s="12">
        <v>244</v>
      </c>
      <c r="F211" s="12">
        <v>1146</v>
      </c>
      <c r="G211" s="12">
        <v>951</v>
      </c>
      <c r="H211" s="12">
        <v>419</v>
      </c>
      <c r="I211" s="12">
        <v>69</v>
      </c>
      <c r="J211" s="12">
        <v>2</v>
      </c>
    </row>
    <row r="212" spans="1:10" ht="12.75" customHeight="1">
      <c r="A212" s="45" t="s">
        <v>34</v>
      </c>
      <c r="B212" s="13">
        <f>SUM(B213:B214)</f>
        <v>59258</v>
      </c>
      <c r="C212" s="13">
        <f aca="true" t="shared" si="49" ref="C212:J212">SUM(C213:C214)</f>
        <v>37733</v>
      </c>
      <c r="D212" s="13">
        <f t="shared" si="49"/>
        <v>34420</v>
      </c>
      <c r="E212" s="13">
        <f t="shared" si="49"/>
        <v>3313</v>
      </c>
      <c r="F212" s="13">
        <f t="shared" si="49"/>
        <v>12239</v>
      </c>
      <c r="G212" s="13">
        <f t="shared" si="49"/>
        <v>7126</v>
      </c>
      <c r="H212" s="13">
        <f t="shared" si="49"/>
        <v>1381</v>
      </c>
      <c r="I212" s="13">
        <f t="shared" si="49"/>
        <v>744</v>
      </c>
      <c r="J212" s="13">
        <f t="shared" si="49"/>
        <v>35</v>
      </c>
    </row>
    <row r="213" spans="1:10" ht="12.75" customHeight="1">
      <c r="A213" s="44" t="s">
        <v>82</v>
      </c>
      <c r="B213" s="12">
        <v>28413</v>
      </c>
      <c r="C213" s="12">
        <v>18768</v>
      </c>
      <c r="D213" s="12">
        <v>17175</v>
      </c>
      <c r="E213" s="12">
        <v>1593</v>
      </c>
      <c r="F213" s="12">
        <v>7407</v>
      </c>
      <c r="G213" s="12">
        <v>1421</v>
      </c>
      <c r="H213" s="12">
        <v>521</v>
      </c>
      <c r="I213" s="12">
        <v>274</v>
      </c>
      <c r="J213" s="12">
        <v>22</v>
      </c>
    </row>
    <row r="214" spans="1:10" ht="12.75" customHeight="1">
      <c r="A214" s="44" t="s">
        <v>83</v>
      </c>
      <c r="B214" s="12">
        <v>30845</v>
      </c>
      <c r="C214" s="12">
        <v>18965</v>
      </c>
      <c r="D214" s="12">
        <v>17245</v>
      </c>
      <c r="E214" s="12">
        <v>1720</v>
      </c>
      <c r="F214" s="12">
        <v>4832</v>
      </c>
      <c r="G214" s="12">
        <v>5705</v>
      </c>
      <c r="H214" s="12">
        <v>860</v>
      </c>
      <c r="I214" s="12">
        <v>470</v>
      </c>
      <c r="J214" s="12">
        <v>13</v>
      </c>
    </row>
    <row r="215" spans="1:10" ht="12.75" customHeigh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</row>
    <row r="216" ht="12.75" customHeight="1">
      <c r="A216" s="50" t="s">
        <v>51</v>
      </c>
    </row>
    <row r="217" spans="1:10" ht="12.75" customHeight="1">
      <c r="A217" s="43" t="s">
        <v>7</v>
      </c>
      <c r="B217" s="42">
        <f>SUM(B218:B219)</f>
        <v>71688</v>
      </c>
      <c r="C217" s="42">
        <f aca="true" t="shared" si="50" ref="C217:J217">SUM(C218:C219)</f>
        <v>45268</v>
      </c>
      <c r="D217" s="42">
        <f t="shared" si="50"/>
        <v>41370</v>
      </c>
      <c r="E217" s="42">
        <f t="shared" si="50"/>
        <v>3898</v>
      </c>
      <c r="F217" s="42">
        <f t="shared" si="50"/>
        <v>13914</v>
      </c>
      <c r="G217" s="42">
        <f t="shared" si="50"/>
        <v>9020</v>
      </c>
      <c r="H217" s="42">
        <f t="shared" si="50"/>
        <v>2457</v>
      </c>
      <c r="I217" s="42">
        <f t="shared" si="50"/>
        <v>1022</v>
      </c>
      <c r="J217" s="42">
        <f t="shared" si="50"/>
        <v>7</v>
      </c>
    </row>
    <row r="218" spans="1:10" s="16" customFormat="1" ht="12.75" customHeight="1">
      <c r="A218" s="44" t="s">
        <v>82</v>
      </c>
      <c r="B218" s="12">
        <v>33853</v>
      </c>
      <c r="C218" s="12">
        <v>22524</v>
      </c>
      <c r="D218" s="12">
        <v>20622</v>
      </c>
      <c r="E218" s="12">
        <v>1902</v>
      </c>
      <c r="F218" s="12">
        <v>8284</v>
      </c>
      <c r="G218" s="12">
        <v>1738</v>
      </c>
      <c r="H218" s="12">
        <v>889</v>
      </c>
      <c r="I218" s="12">
        <v>415</v>
      </c>
      <c r="J218" s="12">
        <v>3</v>
      </c>
    </row>
    <row r="219" spans="1:10" ht="12.75" customHeight="1">
      <c r="A219" s="44" t="s">
        <v>83</v>
      </c>
      <c r="B219" s="12">
        <v>37835</v>
      </c>
      <c r="C219" s="12">
        <v>22744</v>
      </c>
      <c r="D219" s="12">
        <v>20748</v>
      </c>
      <c r="E219" s="12">
        <v>1996</v>
      </c>
      <c r="F219" s="12">
        <v>5630</v>
      </c>
      <c r="G219" s="12">
        <v>7282</v>
      </c>
      <c r="H219" s="12">
        <v>1568</v>
      </c>
      <c r="I219" s="12">
        <v>607</v>
      </c>
      <c r="J219" s="12">
        <v>4</v>
      </c>
    </row>
    <row r="220" spans="1:10" ht="12.75" customHeight="1">
      <c r="A220" s="45" t="s">
        <v>3</v>
      </c>
      <c r="B220" s="13">
        <f>SUM(B221:B222)</f>
        <v>14142</v>
      </c>
      <c r="C220" s="13">
        <f aca="true" t="shared" si="51" ref="C220:J220">SUM(C221:C222)</f>
        <v>8480</v>
      </c>
      <c r="D220" s="13">
        <f t="shared" si="51"/>
        <v>7865</v>
      </c>
      <c r="E220" s="13">
        <f t="shared" si="51"/>
        <v>615</v>
      </c>
      <c r="F220" s="13">
        <f t="shared" si="51"/>
        <v>3239</v>
      </c>
      <c r="G220" s="13">
        <f t="shared" si="51"/>
        <v>1424</v>
      </c>
      <c r="H220" s="13">
        <f t="shared" si="51"/>
        <v>796</v>
      </c>
      <c r="I220" s="13">
        <f t="shared" si="51"/>
        <v>201</v>
      </c>
      <c r="J220" s="13">
        <f t="shared" si="51"/>
        <v>2</v>
      </c>
    </row>
    <row r="221" spans="1:10" ht="12.75" customHeight="1">
      <c r="A221" s="44" t="s">
        <v>82</v>
      </c>
      <c r="B221" s="12">
        <v>6544</v>
      </c>
      <c r="C221" s="12">
        <v>4202</v>
      </c>
      <c r="D221" s="12">
        <v>3905</v>
      </c>
      <c r="E221" s="12">
        <v>297</v>
      </c>
      <c r="F221" s="12">
        <v>1861</v>
      </c>
      <c r="G221" s="12">
        <v>214</v>
      </c>
      <c r="H221" s="12">
        <v>210</v>
      </c>
      <c r="I221" s="12">
        <v>57</v>
      </c>
      <c r="J221" s="12" t="s">
        <v>0</v>
      </c>
    </row>
    <row r="222" spans="1:10" ht="12.75" customHeight="1">
      <c r="A222" s="44" t="s">
        <v>83</v>
      </c>
      <c r="B222" s="12">
        <v>7598</v>
      </c>
      <c r="C222" s="12">
        <v>4278</v>
      </c>
      <c r="D222" s="12">
        <v>3960</v>
      </c>
      <c r="E222" s="12">
        <v>318</v>
      </c>
      <c r="F222" s="12">
        <v>1378</v>
      </c>
      <c r="G222" s="12">
        <v>1210</v>
      </c>
      <c r="H222" s="12">
        <v>586</v>
      </c>
      <c r="I222" s="12">
        <v>144</v>
      </c>
      <c r="J222" s="12">
        <v>2</v>
      </c>
    </row>
    <row r="223" spans="1:10" ht="12.75" customHeight="1">
      <c r="A223" s="45" t="s">
        <v>34</v>
      </c>
      <c r="B223" s="13">
        <f>SUM(B224:B225)</f>
        <v>57546</v>
      </c>
      <c r="C223" s="13">
        <f aca="true" t="shared" si="52" ref="C223:J223">SUM(C224:C225)</f>
        <v>36788</v>
      </c>
      <c r="D223" s="13">
        <f t="shared" si="52"/>
        <v>33505</v>
      </c>
      <c r="E223" s="13">
        <f t="shared" si="52"/>
        <v>3283</v>
      </c>
      <c r="F223" s="13">
        <f t="shared" si="52"/>
        <v>10675</v>
      </c>
      <c r="G223" s="13">
        <f t="shared" si="52"/>
        <v>7596</v>
      </c>
      <c r="H223" s="13">
        <f t="shared" si="52"/>
        <v>1661</v>
      </c>
      <c r="I223" s="13">
        <f t="shared" si="52"/>
        <v>821</v>
      </c>
      <c r="J223" s="13">
        <f t="shared" si="52"/>
        <v>5</v>
      </c>
    </row>
    <row r="224" spans="1:10" ht="12.75" customHeight="1">
      <c r="A224" s="44" t="s">
        <v>82</v>
      </c>
      <c r="B224" s="12">
        <v>27309</v>
      </c>
      <c r="C224" s="12">
        <v>18322</v>
      </c>
      <c r="D224" s="12">
        <v>16717</v>
      </c>
      <c r="E224" s="12">
        <v>1605</v>
      </c>
      <c r="F224" s="12">
        <v>6423</v>
      </c>
      <c r="G224" s="12">
        <v>1524</v>
      </c>
      <c r="H224" s="12">
        <v>679</v>
      </c>
      <c r="I224" s="12">
        <v>358</v>
      </c>
      <c r="J224" s="12">
        <v>3</v>
      </c>
    </row>
    <row r="225" spans="1:10" ht="12.75" customHeight="1">
      <c r="A225" s="44" t="s">
        <v>83</v>
      </c>
      <c r="B225" s="12">
        <v>30237</v>
      </c>
      <c r="C225" s="12">
        <v>18466</v>
      </c>
      <c r="D225" s="12">
        <v>16788</v>
      </c>
      <c r="E225" s="12">
        <v>1678</v>
      </c>
      <c r="F225" s="12">
        <v>4252</v>
      </c>
      <c r="G225" s="12">
        <v>6072</v>
      </c>
      <c r="H225" s="12">
        <v>982</v>
      </c>
      <c r="I225" s="12">
        <v>463</v>
      </c>
      <c r="J225" s="12">
        <v>2</v>
      </c>
    </row>
    <row r="227" spans="1:2" ht="12.75" customHeight="1">
      <c r="A227" s="50" t="s">
        <v>52</v>
      </c>
      <c r="B227" s="42"/>
    </row>
    <row r="228" spans="1:10" s="16" customFormat="1" ht="12.75" customHeight="1">
      <c r="A228" s="43" t="s">
        <v>7</v>
      </c>
      <c r="B228" s="15">
        <f>SUM(B229:B230)</f>
        <v>48706</v>
      </c>
      <c r="C228" s="15">
        <f aca="true" t="shared" si="53" ref="C228:J228">SUM(C229:C230)</f>
        <v>31114</v>
      </c>
      <c r="D228" s="15">
        <f t="shared" si="53"/>
        <v>28355</v>
      </c>
      <c r="E228" s="15">
        <f t="shared" si="53"/>
        <v>2759</v>
      </c>
      <c r="F228" s="15">
        <f t="shared" si="53"/>
        <v>9396</v>
      </c>
      <c r="G228" s="15">
        <f t="shared" si="53"/>
        <v>5963</v>
      </c>
      <c r="H228" s="15">
        <f t="shared" si="53"/>
        <v>1640</v>
      </c>
      <c r="I228" s="15">
        <f t="shared" si="53"/>
        <v>590</v>
      </c>
      <c r="J228" s="15">
        <f t="shared" si="53"/>
        <v>3</v>
      </c>
    </row>
    <row r="229" spans="1:10" ht="12.75" customHeight="1">
      <c r="A229" s="44" t="s">
        <v>82</v>
      </c>
      <c r="B229" s="12">
        <v>22991</v>
      </c>
      <c r="C229" s="12">
        <v>15471</v>
      </c>
      <c r="D229" s="12">
        <v>14132</v>
      </c>
      <c r="E229" s="12">
        <v>1339</v>
      </c>
      <c r="F229" s="12">
        <v>5659</v>
      </c>
      <c r="G229" s="12">
        <v>1055</v>
      </c>
      <c r="H229" s="12">
        <v>581</v>
      </c>
      <c r="I229" s="12">
        <v>223</v>
      </c>
      <c r="J229" s="12">
        <v>2</v>
      </c>
    </row>
    <row r="230" spans="1:10" ht="12.75" customHeight="1">
      <c r="A230" s="44" t="s">
        <v>83</v>
      </c>
      <c r="B230" s="12">
        <v>25715</v>
      </c>
      <c r="C230" s="12">
        <v>15643</v>
      </c>
      <c r="D230" s="12">
        <v>14223</v>
      </c>
      <c r="E230" s="12">
        <v>1420</v>
      </c>
      <c r="F230" s="12">
        <v>3737</v>
      </c>
      <c r="G230" s="12">
        <v>4908</v>
      </c>
      <c r="H230" s="12">
        <v>1059</v>
      </c>
      <c r="I230" s="12">
        <v>367</v>
      </c>
      <c r="J230" s="12">
        <v>1</v>
      </c>
    </row>
    <row r="231" spans="1:10" ht="12.75" customHeight="1">
      <c r="A231" s="45" t="s">
        <v>3</v>
      </c>
      <c r="B231" s="15">
        <f>SUM(B232:B233)</f>
        <v>8705</v>
      </c>
      <c r="C231" s="15">
        <f aca="true" t="shared" si="54" ref="C231:J231">SUM(C232:C233)</f>
        <v>5407</v>
      </c>
      <c r="D231" s="15">
        <f t="shared" si="54"/>
        <v>5068</v>
      </c>
      <c r="E231" s="15">
        <f t="shared" si="54"/>
        <v>339</v>
      </c>
      <c r="F231" s="15">
        <f t="shared" si="54"/>
        <v>1804</v>
      </c>
      <c r="G231" s="15">
        <f t="shared" si="54"/>
        <v>839</v>
      </c>
      <c r="H231" s="15">
        <f t="shared" si="54"/>
        <v>564</v>
      </c>
      <c r="I231" s="15">
        <f t="shared" si="54"/>
        <v>90</v>
      </c>
      <c r="J231" s="15">
        <f t="shared" si="54"/>
        <v>1</v>
      </c>
    </row>
    <row r="232" spans="1:10" ht="12.75" customHeight="1">
      <c r="A232" s="44" t="s">
        <v>82</v>
      </c>
      <c r="B232" s="12">
        <v>4041</v>
      </c>
      <c r="C232" s="12">
        <v>2679</v>
      </c>
      <c r="D232" s="12">
        <v>2519</v>
      </c>
      <c r="E232" s="12">
        <v>160</v>
      </c>
      <c r="F232" s="12">
        <v>1052</v>
      </c>
      <c r="G232" s="12">
        <v>102</v>
      </c>
      <c r="H232" s="12">
        <v>170</v>
      </c>
      <c r="I232" s="12">
        <v>38</v>
      </c>
      <c r="J232" s="12" t="s">
        <v>0</v>
      </c>
    </row>
    <row r="233" spans="1:10" ht="12.75" customHeight="1">
      <c r="A233" s="44" t="s">
        <v>83</v>
      </c>
      <c r="B233" s="12">
        <v>4664</v>
      </c>
      <c r="C233" s="12">
        <v>2728</v>
      </c>
      <c r="D233" s="12">
        <v>2549</v>
      </c>
      <c r="E233" s="12">
        <v>179</v>
      </c>
      <c r="F233" s="12">
        <v>752</v>
      </c>
      <c r="G233" s="12">
        <v>737</v>
      </c>
      <c r="H233" s="12">
        <v>394</v>
      </c>
      <c r="I233" s="12">
        <v>52</v>
      </c>
      <c r="J233" s="12">
        <v>1</v>
      </c>
    </row>
    <row r="234" spans="1:10" ht="12.75" customHeight="1">
      <c r="A234" s="45" t="s">
        <v>34</v>
      </c>
      <c r="B234" s="13">
        <f>SUM(B235:B236)</f>
        <v>40001</v>
      </c>
      <c r="C234" s="13">
        <f aca="true" t="shared" si="55" ref="C234:J234">SUM(C235:C236)</f>
        <v>25707</v>
      </c>
      <c r="D234" s="13">
        <f t="shared" si="55"/>
        <v>23287</v>
      </c>
      <c r="E234" s="13">
        <f t="shared" si="55"/>
        <v>2420</v>
      </c>
      <c r="F234" s="13">
        <f t="shared" si="55"/>
        <v>7592</v>
      </c>
      <c r="G234" s="13">
        <f t="shared" si="55"/>
        <v>5124</v>
      </c>
      <c r="H234" s="13">
        <f t="shared" si="55"/>
        <v>1076</v>
      </c>
      <c r="I234" s="13">
        <f t="shared" si="55"/>
        <v>500</v>
      </c>
      <c r="J234" s="13">
        <f t="shared" si="55"/>
        <v>2</v>
      </c>
    </row>
    <row r="235" spans="1:10" ht="12.75" customHeight="1">
      <c r="A235" s="44" t="s">
        <v>82</v>
      </c>
      <c r="B235" s="12">
        <v>18950</v>
      </c>
      <c r="C235" s="12">
        <v>12792</v>
      </c>
      <c r="D235" s="12">
        <v>11613</v>
      </c>
      <c r="E235" s="12">
        <v>1179</v>
      </c>
      <c r="F235" s="12">
        <v>4607</v>
      </c>
      <c r="G235" s="12">
        <v>953</v>
      </c>
      <c r="H235" s="12">
        <v>411</v>
      </c>
      <c r="I235" s="12">
        <v>185</v>
      </c>
      <c r="J235" s="12">
        <v>2</v>
      </c>
    </row>
    <row r="236" spans="1:10" ht="12.75" customHeight="1">
      <c r="A236" s="44" t="s">
        <v>83</v>
      </c>
      <c r="B236" s="12">
        <v>21051</v>
      </c>
      <c r="C236" s="12">
        <v>12915</v>
      </c>
      <c r="D236" s="12">
        <v>11674</v>
      </c>
      <c r="E236" s="12">
        <v>1241</v>
      </c>
      <c r="F236" s="12">
        <v>2985</v>
      </c>
      <c r="G236" s="12">
        <v>4171</v>
      </c>
      <c r="H236" s="12">
        <v>665</v>
      </c>
      <c r="I236" s="12">
        <v>315</v>
      </c>
      <c r="J236" s="12" t="s">
        <v>0</v>
      </c>
    </row>
    <row r="237" spans="1:10" ht="12.75" customHeight="1">
      <c r="A237" s="14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 customHeight="1">
      <c r="A238" s="50" t="s">
        <v>53</v>
      </c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 customHeight="1">
      <c r="A239" s="43" t="s">
        <v>7</v>
      </c>
      <c r="B239" s="13">
        <f>SUM(B240:B241)</f>
        <v>93569</v>
      </c>
      <c r="C239" s="13">
        <f aca="true" t="shared" si="56" ref="C239:J239">SUM(C240:C241)</f>
        <v>55663</v>
      </c>
      <c r="D239" s="13">
        <f t="shared" si="56"/>
        <v>52140</v>
      </c>
      <c r="E239" s="13">
        <f t="shared" si="56"/>
        <v>3523</v>
      </c>
      <c r="F239" s="13">
        <f t="shared" si="56"/>
        <v>25655</v>
      </c>
      <c r="G239" s="13">
        <f t="shared" si="56"/>
        <v>9563</v>
      </c>
      <c r="H239" s="13">
        <f t="shared" si="56"/>
        <v>1923</v>
      </c>
      <c r="I239" s="13">
        <f t="shared" si="56"/>
        <v>752</v>
      </c>
      <c r="J239" s="13">
        <f t="shared" si="56"/>
        <v>13</v>
      </c>
    </row>
    <row r="240" spans="1:10" ht="12.75" customHeight="1">
      <c r="A240" s="44" t="s">
        <v>82</v>
      </c>
      <c r="B240" s="12">
        <v>45620</v>
      </c>
      <c r="C240" s="12">
        <v>27634</v>
      </c>
      <c r="D240" s="12">
        <v>25963</v>
      </c>
      <c r="E240" s="12">
        <v>1671</v>
      </c>
      <c r="F240" s="12">
        <v>14943</v>
      </c>
      <c r="G240" s="12">
        <v>2130</v>
      </c>
      <c r="H240" s="12">
        <v>638</v>
      </c>
      <c r="I240" s="12">
        <v>269</v>
      </c>
      <c r="J240" s="12">
        <v>6</v>
      </c>
    </row>
    <row r="241" spans="1:10" ht="12.75" customHeight="1">
      <c r="A241" s="44" t="s">
        <v>83</v>
      </c>
      <c r="B241" s="12">
        <v>47949</v>
      </c>
      <c r="C241" s="12">
        <v>28029</v>
      </c>
      <c r="D241" s="12">
        <v>26177</v>
      </c>
      <c r="E241" s="12">
        <v>1852</v>
      </c>
      <c r="F241" s="12">
        <v>10712</v>
      </c>
      <c r="G241" s="12">
        <v>7433</v>
      </c>
      <c r="H241" s="12">
        <v>1285</v>
      </c>
      <c r="I241" s="12">
        <v>483</v>
      </c>
      <c r="J241" s="12">
        <v>7</v>
      </c>
    </row>
    <row r="242" spans="1:10" s="16" customFormat="1" ht="12.75" customHeight="1">
      <c r="A242" s="45" t="s">
        <v>3</v>
      </c>
      <c r="B242" s="15">
        <f>SUM(B243:B244)</f>
        <v>12447</v>
      </c>
      <c r="C242" s="15">
        <f aca="true" t="shared" si="57" ref="C242:J242">SUM(C243:C244)</f>
        <v>7189</v>
      </c>
      <c r="D242" s="15">
        <f t="shared" si="57"/>
        <v>6830</v>
      </c>
      <c r="E242" s="15">
        <f t="shared" si="57"/>
        <v>359</v>
      </c>
      <c r="F242" s="15">
        <f t="shared" si="57"/>
        <v>3529</v>
      </c>
      <c r="G242" s="15">
        <f t="shared" si="57"/>
        <v>1119</v>
      </c>
      <c r="H242" s="15">
        <f t="shared" si="57"/>
        <v>537</v>
      </c>
      <c r="I242" s="15">
        <f t="shared" si="57"/>
        <v>73</v>
      </c>
      <c r="J242" s="15">
        <f t="shared" si="57"/>
        <v>0</v>
      </c>
    </row>
    <row r="243" spans="1:10" ht="12.75" customHeight="1">
      <c r="A243" s="44" t="s">
        <v>82</v>
      </c>
      <c r="B243" s="12">
        <v>5812</v>
      </c>
      <c r="C243" s="12">
        <v>3550</v>
      </c>
      <c r="D243" s="12">
        <v>3380</v>
      </c>
      <c r="E243" s="12">
        <v>170</v>
      </c>
      <c r="F243" s="12">
        <v>1899</v>
      </c>
      <c r="G243" s="12">
        <v>202</v>
      </c>
      <c r="H243" s="12">
        <v>142</v>
      </c>
      <c r="I243" s="12">
        <v>19</v>
      </c>
      <c r="J243" s="12" t="s">
        <v>0</v>
      </c>
    </row>
    <row r="244" spans="1:10" ht="12.75" customHeight="1">
      <c r="A244" s="44" t="s">
        <v>83</v>
      </c>
      <c r="B244" s="12">
        <v>6635</v>
      </c>
      <c r="C244" s="12">
        <v>3639</v>
      </c>
      <c r="D244" s="12">
        <v>3450</v>
      </c>
      <c r="E244" s="12">
        <v>189</v>
      </c>
      <c r="F244" s="12">
        <v>1630</v>
      </c>
      <c r="G244" s="12">
        <v>917</v>
      </c>
      <c r="H244" s="12">
        <v>395</v>
      </c>
      <c r="I244" s="12">
        <v>54</v>
      </c>
      <c r="J244" s="12" t="s">
        <v>0</v>
      </c>
    </row>
    <row r="245" spans="1:10" ht="12.75" customHeight="1">
      <c r="A245" s="45" t="s">
        <v>34</v>
      </c>
      <c r="B245" s="15">
        <f>SUM(B246:B247)</f>
        <v>81122</v>
      </c>
      <c r="C245" s="15">
        <f aca="true" t="shared" si="58" ref="C245:J245">SUM(C246:C247)</f>
        <v>48474</v>
      </c>
      <c r="D245" s="15">
        <f t="shared" si="58"/>
        <v>45310</v>
      </c>
      <c r="E245" s="15">
        <f t="shared" si="58"/>
        <v>3164</v>
      </c>
      <c r="F245" s="15">
        <f t="shared" si="58"/>
        <v>22126</v>
      </c>
      <c r="G245" s="15">
        <f t="shared" si="58"/>
        <v>8444</v>
      </c>
      <c r="H245" s="15">
        <f t="shared" si="58"/>
        <v>1386</v>
      </c>
      <c r="I245" s="15">
        <f t="shared" si="58"/>
        <v>679</v>
      </c>
      <c r="J245" s="15">
        <f t="shared" si="58"/>
        <v>13</v>
      </c>
    </row>
    <row r="246" spans="1:10" ht="12.75" customHeight="1">
      <c r="A246" s="44" t="s">
        <v>82</v>
      </c>
      <c r="B246" s="12">
        <v>39808</v>
      </c>
      <c r="C246" s="12">
        <v>24084</v>
      </c>
      <c r="D246" s="12">
        <v>22583</v>
      </c>
      <c r="E246" s="12">
        <v>1501</v>
      </c>
      <c r="F246" s="12">
        <v>13044</v>
      </c>
      <c r="G246" s="12">
        <v>1928</v>
      </c>
      <c r="H246" s="12">
        <v>496</v>
      </c>
      <c r="I246" s="12">
        <v>250</v>
      </c>
      <c r="J246" s="12">
        <v>6</v>
      </c>
    </row>
    <row r="247" spans="1:10" ht="12.75" customHeight="1">
      <c r="A247" s="44" t="s">
        <v>83</v>
      </c>
      <c r="B247" s="12">
        <v>41314</v>
      </c>
      <c r="C247" s="12">
        <v>24390</v>
      </c>
      <c r="D247" s="12">
        <v>22727</v>
      </c>
      <c r="E247" s="12">
        <v>1663</v>
      </c>
      <c r="F247" s="12">
        <v>9082</v>
      </c>
      <c r="G247" s="12">
        <v>6516</v>
      </c>
      <c r="H247" s="12">
        <v>890</v>
      </c>
      <c r="I247" s="12">
        <v>429</v>
      </c>
      <c r="J247" s="12">
        <v>7</v>
      </c>
    </row>
    <row r="248" spans="1:10" s="16" customFormat="1" ht="12.75" customHeight="1">
      <c r="A248" s="9"/>
      <c r="B248" s="15"/>
      <c r="C248" s="15"/>
      <c r="D248" s="15"/>
      <c r="E248" s="15"/>
      <c r="F248" s="15"/>
      <c r="G248" s="15"/>
      <c r="H248" s="15"/>
      <c r="I248" s="15"/>
      <c r="J248" s="15"/>
    </row>
    <row r="249" ht="12.75" customHeight="1">
      <c r="A249" s="50" t="s">
        <v>54</v>
      </c>
    </row>
    <row r="250" spans="1:10" ht="12.75" customHeight="1">
      <c r="A250" s="43" t="s">
        <v>7</v>
      </c>
      <c r="B250" s="15">
        <f>SUM(B251:B252)</f>
        <v>77195</v>
      </c>
      <c r="C250" s="15">
        <f aca="true" t="shared" si="59" ref="C250:J250">SUM(C251:C252)</f>
        <v>45579</v>
      </c>
      <c r="D250" s="15">
        <f t="shared" si="59"/>
        <v>43160</v>
      </c>
      <c r="E250" s="15">
        <f t="shared" si="59"/>
        <v>2419</v>
      </c>
      <c r="F250" s="15">
        <f t="shared" si="59"/>
        <v>22437</v>
      </c>
      <c r="G250" s="15">
        <f t="shared" si="59"/>
        <v>6704</v>
      </c>
      <c r="H250" s="15">
        <f t="shared" si="59"/>
        <v>1890</v>
      </c>
      <c r="I250" s="15">
        <f t="shared" si="59"/>
        <v>578</v>
      </c>
      <c r="J250" s="15">
        <f t="shared" si="59"/>
        <v>7</v>
      </c>
    </row>
    <row r="251" spans="1:10" ht="12.75" customHeight="1">
      <c r="A251" s="44" t="s">
        <v>82</v>
      </c>
      <c r="B251" s="12">
        <v>37620</v>
      </c>
      <c r="C251" s="12">
        <v>22682</v>
      </c>
      <c r="D251" s="12">
        <v>21509</v>
      </c>
      <c r="E251" s="12">
        <v>1173</v>
      </c>
      <c r="F251" s="12">
        <v>12659</v>
      </c>
      <c r="G251" s="12">
        <v>1483</v>
      </c>
      <c r="H251" s="12">
        <v>589</v>
      </c>
      <c r="I251" s="12">
        <v>205</v>
      </c>
      <c r="J251" s="12">
        <v>2</v>
      </c>
    </row>
    <row r="252" spans="1:10" ht="12.75" customHeight="1">
      <c r="A252" s="44" t="s">
        <v>83</v>
      </c>
      <c r="B252" s="12">
        <v>39575</v>
      </c>
      <c r="C252" s="12">
        <v>22897</v>
      </c>
      <c r="D252" s="12">
        <v>21651</v>
      </c>
      <c r="E252" s="12">
        <v>1246</v>
      </c>
      <c r="F252" s="12">
        <v>9778</v>
      </c>
      <c r="G252" s="12">
        <v>5221</v>
      </c>
      <c r="H252" s="12">
        <v>1301</v>
      </c>
      <c r="I252" s="12">
        <v>373</v>
      </c>
      <c r="J252" s="12">
        <v>5</v>
      </c>
    </row>
    <row r="253" spans="1:10" ht="12.75" customHeight="1">
      <c r="A253" s="45" t="s">
        <v>3</v>
      </c>
      <c r="B253" s="15">
        <f>SUM(B254:B255)</f>
        <v>12180</v>
      </c>
      <c r="C253" s="15">
        <f aca="true" t="shared" si="60" ref="C253:J253">SUM(C254:C255)</f>
        <v>7114</v>
      </c>
      <c r="D253" s="15">
        <f t="shared" si="60"/>
        <v>6710</v>
      </c>
      <c r="E253" s="15">
        <f t="shared" si="60"/>
        <v>404</v>
      </c>
      <c r="F253" s="15">
        <f t="shared" si="60"/>
        <v>3487</v>
      </c>
      <c r="G253" s="15">
        <f t="shared" si="60"/>
        <v>779</v>
      </c>
      <c r="H253" s="15">
        <f t="shared" si="60"/>
        <v>663</v>
      </c>
      <c r="I253" s="15">
        <f t="shared" si="60"/>
        <v>131</v>
      </c>
      <c r="J253" s="15">
        <f t="shared" si="60"/>
        <v>6</v>
      </c>
    </row>
    <row r="254" spans="1:10" ht="12.75" customHeight="1">
      <c r="A254" s="44" t="s">
        <v>82</v>
      </c>
      <c r="B254" s="12">
        <v>5805</v>
      </c>
      <c r="C254" s="12">
        <v>3526</v>
      </c>
      <c r="D254" s="12">
        <v>3333</v>
      </c>
      <c r="E254" s="12">
        <v>193</v>
      </c>
      <c r="F254" s="12">
        <v>1916</v>
      </c>
      <c r="G254" s="12">
        <v>141</v>
      </c>
      <c r="H254" s="12">
        <v>177</v>
      </c>
      <c r="I254" s="12">
        <v>43</v>
      </c>
      <c r="J254" s="12">
        <v>2</v>
      </c>
    </row>
    <row r="255" spans="1:10" ht="12.75" customHeight="1">
      <c r="A255" s="44" t="s">
        <v>83</v>
      </c>
      <c r="B255" s="12">
        <v>6375</v>
      </c>
      <c r="C255" s="12">
        <v>3588</v>
      </c>
      <c r="D255" s="12">
        <v>3377</v>
      </c>
      <c r="E255" s="12">
        <v>211</v>
      </c>
      <c r="F255" s="12">
        <v>1571</v>
      </c>
      <c r="G255" s="12">
        <v>638</v>
      </c>
      <c r="H255" s="12">
        <v>486</v>
      </c>
      <c r="I255" s="12">
        <v>88</v>
      </c>
      <c r="J255" s="12">
        <v>4</v>
      </c>
    </row>
    <row r="256" spans="1:10" s="16" customFormat="1" ht="12.75" customHeight="1">
      <c r="A256" s="45" t="s">
        <v>34</v>
      </c>
      <c r="B256" s="15">
        <f>SUM(B257:B258)</f>
        <v>65015</v>
      </c>
      <c r="C256" s="15">
        <f aca="true" t="shared" si="61" ref="C256:J256">SUM(C257:C258)</f>
        <v>38465</v>
      </c>
      <c r="D256" s="15">
        <f t="shared" si="61"/>
        <v>36450</v>
      </c>
      <c r="E256" s="15">
        <f t="shared" si="61"/>
        <v>2015</v>
      </c>
      <c r="F256" s="15">
        <f t="shared" si="61"/>
        <v>18950</v>
      </c>
      <c r="G256" s="15">
        <f t="shared" si="61"/>
        <v>5925</v>
      </c>
      <c r="H256" s="15">
        <f t="shared" si="61"/>
        <v>1227</v>
      </c>
      <c r="I256" s="15">
        <f t="shared" si="61"/>
        <v>447</v>
      </c>
      <c r="J256" s="15">
        <f t="shared" si="61"/>
        <v>1</v>
      </c>
    </row>
    <row r="257" spans="1:10" ht="12.75" customHeight="1">
      <c r="A257" s="44" t="s">
        <v>82</v>
      </c>
      <c r="B257" s="12">
        <v>31815</v>
      </c>
      <c r="C257" s="12">
        <v>19156</v>
      </c>
      <c r="D257" s="12">
        <v>18176</v>
      </c>
      <c r="E257" s="12">
        <v>980</v>
      </c>
      <c r="F257" s="12">
        <v>10743</v>
      </c>
      <c r="G257" s="12">
        <v>1342</v>
      </c>
      <c r="H257" s="12">
        <v>412</v>
      </c>
      <c r="I257" s="12">
        <v>162</v>
      </c>
      <c r="J257" s="12" t="s">
        <v>0</v>
      </c>
    </row>
    <row r="258" spans="1:10" ht="12.75" customHeight="1">
      <c r="A258" s="44" t="s">
        <v>83</v>
      </c>
      <c r="B258" s="12">
        <v>33200</v>
      </c>
      <c r="C258" s="12">
        <v>19309</v>
      </c>
      <c r="D258" s="12">
        <v>18274</v>
      </c>
      <c r="E258" s="12">
        <v>1035</v>
      </c>
      <c r="F258" s="12">
        <v>8207</v>
      </c>
      <c r="G258" s="12">
        <v>4583</v>
      </c>
      <c r="H258" s="12">
        <v>815</v>
      </c>
      <c r="I258" s="12">
        <v>285</v>
      </c>
      <c r="J258" s="12">
        <v>1</v>
      </c>
    </row>
    <row r="259" ht="12.75" customHeight="1">
      <c r="A259" s="18"/>
    </row>
    <row r="260" spans="1:10" s="16" customFormat="1" ht="12.75" customHeight="1">
      <c r="A260" s="50" t="s">
        <v>55</v>
      </c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 customHeight="1">
      <c r="A261" s="43" t="s">
        <v>7</v>
      </c>
      <c r="B261" s="15">
        <f>SUM(B262:B263)</f>
        <v>40271</v>
      </c>
      <c r="C261" s="15">
        <f aca="true" t="shared" si="62" ref="C261:J261">SUM(C262:C263)</f>
        <v>24655</v>
      </c>
      <c r="D261" s="15">
        <f t="shared" si="62"/>
        <v>22368</v>
      </c>
      <c r="E261" s="15">
        <f t="shared" si="62"/>
        <v>2287</v>
      </c>
      <c r="F261" s="15">
        <f t="shared" si="62"/>
        <v>10251</v>
      </c>
      <c r="G261" s="15">
        <f t="shared" si="62"/>
        <v>3861</v>
      </c>
      <c r="H261" s="15">
        <f t="shared" si="62"/>
        <v>974</v>
      </c>
      <c r="I261" s="15">
        <f t="shared" si="62"/>
        <v>513</v>
      </c>
      <c r="J261" s="15">
        <f t="shared" si="62"/>
        <v>17</v>
      </c>
    </row>
    <row r="262" spans="1:10" ht="12.75" customHeight="1">
      <c r="A262" s="44" t="s">
        <v>82</v>
      </c>
      <c r="B262" s="12">
        <v>19897</v>
      </c>
      <c r="C262" s="12">
        <v>12325</v>
      </c>
      <c r="D262" s="12">
        <v>11179</v>
      </c>
      <c r="E262" s="12">
        <v>1146</v>
      </c>
      <c r="F262" s="12">
        <v>6184</v>
      </c>
      <c r="G262" s="12">
        <v>798</v>
      </c>
      <c r="H262" s="12">
        <v>380</v>
      </c>
      <c r="I262" s="12">
        <v>200</v>
      </c>
      <c r="J262" s="12">
        <v>10</v>
      </c>
    </row>
    <row r="263" spans="1:10" ht="12.75" customHeight="1">
      <c r="A263" s="44" t="s">
        <v>83</v>
      </c>
      <c r="B263" s="12">
        <v>20374</v>
      </c>
      <c r="C263" s="12">
        <v>12330</v>
      </c>
      <c r="D263" s="12">
        <v>11189</v>
      </c>
      <c r="E263" s="12">
        <v>1141</v>
      </c>
      <c r="F263" s="12">
        <v>4067</v>
      </c>
      <c r="G263" s="12">
        <v>3063</v>
      </c>
      <c r="H263" s="12">
        <v>594</v>
      </c>
      <c r="I263" s="12">
        <v>313</v>
      </c>
      <c r="J263" s="12">
        <v>7</v>
      </c>
    </row>
    <row r="264" spans="1:10" ht="12.75" customHeight="1">
      <c r="A264" s="45" t="s">
        <v>3</v>
      </c>
      <c r="B264" s="15">
        <f>SUM(B265:B266)</f>
        <v>12075</v>
      </c>
      <c r="C264" s="15">
        <f aca="true" t="shared" si="63" ref="C264:J264">SUM(C265:C266)</f>
        <v>6910</v>
      </c>
      <c r="D264" s="15">
        <f t="shared" si="63"/>
        <v>6247</v>
      </c>
      <c r="E264" s="15">
        <f t="shared" si="63"/>
        <v>663</v>
      </c>
      <c r="F264" s="15">
        <f t="shared" si="63"/>
        <v>3231</v>
      </c>
      <c r="G264" s="15">
        <f t="shared" si="63"/>
        <v>1153</v>
      </c>
      <c r="H264" s="15">
        <f t="shared" si="63"/>
        <v>600</v>
      </c>
      <c r="I264" s="15">
        <f t="shared" si="63"/>
        <v>179</v>
      </c>
      <c r="J264" s="15">
        <f t="shared" si="63"/>
        <v>2</v>
      </c>
    </row>
    <row r="265" spans="1:10" ht="12.75" customHeight="1">
      <c r="A265" s="44" t="s">
        <v>82</v>
      </c>
      <c r="B265" s="12">
        <v>5966</v>
      </c>
      <c r="C265" s="12">
        <v>3500</v>
      </c>
      <c r="D265" s="12">
        <v>3148</v>
      </c>
      <c r="E265" s="12">
        <v>352</v>
      </c>
      <c r="F265" s="12">
        <v>1957</v>
      </c>
      <c r="G265" s="12">
        <v>198</v>
      </c>
      <c r="H265" s="12">
        <v>242</v>
      </c>
      <c r="I265" s="12">
        <v>68</v>
      </c>
      <c r="J265" s="12">
        <v>1</v>
      </c>
    </row>
    <row r="266" spans="1:10" ht="12.75" customHeight="1">
      <c r="A266" s="44" t="s">
        <v>83</v>
      </c>
      <c r="B266" s="12">
        <v>6109</v>
      </c>
      <c r="C266" s="12">
        <v>3410</v>
      </c>
      <c r="D266" s="12">
        <v>3099</v>
      </c>
      <c r="E266" s="12">
        <v>311</v>
      </c>
      <c r="F266" s="12">
        <v>1274</v>
      </c>
      <c r="G266" s="12">
        <v>955</v>
      </c>
      <c r="H266" s="12">
        <v>358</v>
      </c>
      <c r="I266" s="12">
        <v>111</v>
      </c>
      <c r="J266" s="12">
        <v>1</v>
      </c>
    </row>
    <row r="267" spans="1:10" s="16" customFormat="1" ht="12.75" customHeight="1">
      <c r="A267" s="45" t="s">
        <v>34</v>
      </c>
      <c r="B267" s="15">
        <f>SUM(B268:B269)</f>
        <v>28196</v>
      </c>
      <c r="C267" s="15">
        <f aca="true" t="shared" si="64" ref="C267:J267">SUM(C268:C269)</f>
        <v>17745</v>
      </c>
      <c r="D267" s="15">
        <f t="shared" si="64"/>
        <v>16121</v>
      </c>
      <c r="E267" s="15">
        <f t="shared" si="64"/>
        <v>1624</v>
      </c>
      <c r="F267" s="15">
        <f t="shared" si="64"/>
        <v>7020</v>
      </c>
      <c r="G267" s="15">
        <f t="shared" si="64"/>
        <v>2708</v>
      </c>
      <c r="H267" s="15">
        <f t="shared" si="64"/>
        <v>374</v>
      </c>
      <c r="I267" s="15">
        <f t="shared" si="64"/>
        <v>334</v>
      </c>
      <c r="J267" s="15">
        <f t="shared" si="64"/>
        <v>15</v>
      </c>
    </row>
    <row r="268" spans="1:10" ht="12.75" customHeight="1">
      <c r="A268" s="44" t="s">
        <v>82</v>
      </c>
      <c r="B268" s="12">
        <v>13931</v>
      </c>
      <c r="C268" s="12">
        <v>8825</v>
      </c>
      <c r="D268" s="12">
        <v>8031</v>
      </c>
      <c r="E268" s="12">
        <v>794</v>
      </c>
      <c r="F268" s="12">
        <v>4227</v>
      </c>
      <c r="G268" s="12">
        <v>600</v>
      </c>
      <c r="H268" s="12">
        <v>138</v>
      </c>
      <c r="I268" s="12">
        <v>132</v>
      </c>
      <c r="J268" s="12">
        <v>9</v>
      </c>
    </row>
    <row r="269" spans="1:10" ht="12.75" customHeight="1">
      <c r="A269" s="44" t="s">
        <v>83</v>
      </c>
      <c r="B269" s="12">
        <v>14265</v>
      </c>
      <c r="C269" s="12">
        <v>8920</v>
      </c>
      <c r="D269" s="12">
        <v>8090</v>
      </c>
      <c r="E269" s="12">
        <v>830</v>
      </c>
      <c r="F269" s="12">
        <v>2793</v>
      </c>
      <c r="G269" s="12">
        <v>2108</v>
      </c>
      <c r="H269" s="12">
        <v>236</v>
      </c>
      <c r="I269" s="12">
        <v>202</v>
      </c>
      <c r="J269" s="12">
        <v>6</v>
      </c>
    </row>
    <row r="271" ht="12.75" customHeight="1">
      <c r="A271" s="50" t="s">
        <v>56</v>
      </c>
    </row>
    <row r="272" spans="1:9" ht="12.75" customHeight="1">
      <c r="A272" s="43" t="s">
        <v>7</v>
      </c>
      <c r="B272" s="42">
        <f>SUM(B273:B274)</f>
        <v>50181</v>
      </c>
      <c r="C272" s="42">
        <f aca="true" t="shared" si="65" ref="C272:I272">SUM(C273:C274)</f>
        <v>30517</v>
      </c>
      <c r="D272" s="42">
        <f t="shared" si="65"/>
        <v>28342</v>
      </c>
      <c r="E272" s="42">
        <f t="shared" si="65"/>
        <v>2175</v>
      </c>
      <c r="F272" s="42">
        <f t="shared" si="65"/>
        <v>12877</v>
      </c>
      <c r="G272" s="42">
        <f t="shared" si="65"/>
        <v>5110</v>
      </c>
      <c r="H272" s="42">
        <f t="shared" si="65"/>
        <v>1066</v>
      </c>
      <c r="I272" s="42">
        <f t="shared" si="65"/>
        <v>611</v>
      </c>
    </row>
    <row r="273" spans="1:10" s="16" customFormat="1" ht="12.75" customHeight="1">
      <c r="A273" s="44" t="s">
        <v>82</v>
      </c>
      <c r="B273" s="12">
        <v>24514</v>
      </c>
      <c r="C273" s="12">
        <v>15214</v>
      </c>
      <c r="D273" s="12">
        <v>14158</v>
      </c>
      <c r="E273" s="12">
        <v>1056</v>
      </c>
      <c r="F273" s="12">
        <v>7506</v>
      </c>
      <c r="G273" s="12">
        <v>1181</v>
      </c>
      <c r="H273" s="12">
        <v>384</v>
      </c>
      <c r="I273" s="12">
        <v>229</v>
      </c>
      <c r="J273" s="12" t="s">
        <v>0</v>
      </c>
    </row>
    <row r="274" spans="1:10" ht="12.75" customHeight="1">
      <c r="A274" s="44" t="s">
        <v>83</v>
      </c>
      <c r="B274" s="12">
        <v>25667</v>
      </c>
      <c r="C274" s="12">
        <v>15303</v>
      </c>
      <c r="D274" s="12">
        <v>14184</v>
      </c>
      <c r="E274" s="12">
        <v>1119</v>
      </c>
      <c r="F274" s="12">
        <v>5371</v>
      </c>
      <c r="G274" s="12">
        <v>3929</v>
      </c>
      <c r="H274" s="12">
        <v>682</v>
      </c>
      <c r="I274" s="12">
        <v>382</v>
      </c>
      <c r="J274" s="12" t="s">
        <v>0</v>
      </c>
    </row>
    <row r="275" spans="1:10" ht="12.75" customHeight="1">
      <c r="A275" s="45" t="s">
        <v>3</v>
      </c>
      <c r="B275" s="13">
        <f>SUM(B276:B277)</f>
        <v>9834</v>
      </c>
      <c r="C275" s="13">
        <f aca="true" t="shared" si="66" ref="C275:I275">SUM(C276:C277)</f>
        <v>5930</v>
      </c>
      <c r="D275" s="13">
        <f t="shared" si="66"/>
        <v>5590</v>
      </c>
      <c r="E275" s="13">
        <f t="shared" si="66"/>
        <v>340</v>
      </c>
      <c r="F275" s="13">
        <f t="shared" si="66"/>
        <v>2422</v>
      </c>
      <c r="G275" s="13">
        <f t="shared" si="66"/>
        <v>990</v>
      </c>
      <c r="H275" s="13">
        <f t="shared" si="66"/>
        <v>373</v>
      </c>
      <c r="I275" s="13">
        <f t="shared" si="66"/>
        <v>119</v>
      </c>
      <c r="J275" s="12"/>
    </row>
    <row r="276" spans="1:10" ht="12.75" customHeight="1">
      <c r="A276" s="44" t="s">
        <v>82</v>
      </c>
      <c r="B276" s="12">
        <v>4716</v>
      </c>
      <c r="C276" s="12">
        <v>2956</v>
      </c>
      <c r="D276" s="12">
        <v>2787</v>
      </c>
      <c r="E276" s="12">
        <v>169</v>
      </c>
      <c r="F276" s="12">
        <v>1388</v>
      </c>
      <c r="G276" s="12">
        <v>208</v>
      </c>
      <c r="H276" s="12">
        <v>121</v>
      </c>
      <c r="I276" s="12">
        <v>43</v>
      </c>
      <c r="J276" s="12" t="s">
        <v>0</v>
      </c>
    </row>
    <row r="277" spans="1:10" ht="12.75" customHeight="1">
      <c r="A277" s="44" t="s">
        <v>83</v>
      </c>
      <c r="B277" s="12">
        <v>5118</v>
      </c>
      <c r="C277" s="12">
        <v>2974</v>
      </c>
      <c r="D277" s="12">
        <v>2803</v>
      </c>
      <c r="E277" s="12">
        <v>171</v>
      </c>
      <c r="F277" s="12">
        <v>1034</v>
      </c>
      <c r="G277" s="12">
        <v>782</v>
      </c>
      <c r="H277" s="12">
        <v>252</v>
      </c>
      <c r="I277" s="12">
        <v>76</v>
      </c>
      <c r="J277" s="12" t="s">
        <v>0</v>
      </c>
    </row>
    <row r="278" spans="1:10" ht="12.75" customHeight="1">
      <c r="A278" s="45" t="s">
        <v>34</v>
      </c>
      <c r="B278" s="13">
        <f>SUM(B279:B280)</f>
        <v>40347</v>
      </c>
      <c r="C278" s="13">
        <f aca="true" t="shared" si="67" ref="C278:I278">SUM(C279:C280)</f>
        <v>24587</v>
      </c>
      <c r="D278" s="13">
        <f t="shared" si="67"/>
        <v>22752</v>
      </c>
      <c r="E278" s="13">
        <f t="shared" si="67"/>
        <v>1835</v>
      </c>
      <c r="F278" s="13">
        <f t="shared" si="67"/>
        <v>10455</v>
      </c>
      <c r="G278" s="13">
        <f t="shared" si="67"/>
        <v>4120</v>
      </c>
      <c r="H278" s="13">
        <f t="shared" si="67"/>
        <v>693</v>
      </c>
      <c r="I278" s="13">
        <f t="shared" si="67"/>
        <v>492</v>
      </c>
      <c r="J278" s="12"/>
    </row>
    <row r="279" spans="1:10" ht="12.75" customHeight="1">
      <c r="A279" s="44" t="s">
        <v>82</v>
      </c>
      <c r="B279" s="12">
        <v>19798</v>
      </c>
      <c r="C279" s="12">
        <v>12258</v>
      </c>
      <c r="D279" s="12">
        <v>11371</v>
      </c>
      <c r="E279" s="12">
        <v>887</v>
      </c>
      <c r="F279" s="12">
        <v>6118</v>
      </c>
      <c r="G279" s="12">
        <v>973</v>
      </c>
      <c r="H279" s="12">
        <v>263</v>
      </c>
      <c r="I279" s="12">
        <v>186</v>
      </c>
      <c r="J279" s="12" t="s">
        <v>0</v>
      </c>
    </row>
    <row r="280" spans="1:10" ht="12.75" customHeight="1">
      <c r="A280" s="44" t="s">
        <v>83</v>
      </c>
      <c r="B280" s="12">
        <v>20549</v>
      </c>
      <c r="C280" s="12">
        <v>12329</v>
      </c>
      <c r="D280" s="12">
        <v>11381</v>
      </c>
      <c r="E280" s="12">
        <v>948</v>
      </c>
      <c r="F280" s="12">
        <v>4337</v>
      </c>
      <c r="G280" s="12">
        <v>3147</v>
      </c>
      <c r="H280" s="12">
        <v>430</v>
      </c>
      <c r="I280" s="12">
        <v>306</v>
      </c>
      <c r="J280" s="12" t="s">
        <v>0</v>
      </c>
    </row>
    <row r="281" spans="1:10" ht="12.75" customHeight="1">
      <c r="A281" s="14"/>
      <c r="B281" s="12"/>
      <c r="C281" s="12"/>
      <c r="D281" s="12"/>
      <c r="E281" s="12"/>
      <c r="F281" s="12"/>
      <c r="G281" s="12"/>
      <c r="H281" s="12"/>
      <c r="I281" s="12"/>
      <c r="J281" s="12"/>
    </row>
    <row r="282" ht="12.75" customHeight="1">
      <c r="A282" s="50" t="s">
        <v>57</v>
      </c>
    </row>
    <row r="283" spans="1:10" ht="12.75" customHeight="1">
      <c r="A283" s="43" t="s">
        <v>7</v>
      </c>
      <c r="B283" s="15">
        <f>SUM(B284:B285)</f>
        <v>47280</v>
      </c>
      <c r="C283" s="15">
        <f aca="true" t="shared" si="68" ref="C283:J283">SUM(C284:C285)</f>
        <v>28599</v>
      </c>
      <c r="D283" s="15">
        <f t="shared" si="68"/>
        <v>25788</v>
      </c>
      <c r="E283" s="15">
        <f t="shared" si="68"/>
        <v>2811</v>
      </c>
      <c r="F283" s="15">
        <f t="shared" si="68"/>
        <v>8851</v>
      </c>
      <c r="G283" s="15">
        <f t="shared" si="68"/>
        <v>6584</v>
      </c>
      <c r="H283" s="15">
        <f t="shared" si="68"/>
        <v>2309</v>
      </c>
      <c r="I283" s="15">
        <f t="shared" si="68"/>
        <v>924</v>
      </c>
      <c r="J283" s="15">
        <f t="shared" si="68"/>
        <v>13</v>
      </c>
    </row>
    <row r="284" spans="1:10" ht="12.75" customHeight="1">
      <c r="A284" s="44" t="s">
        <v>82</v>
      </c>
      <c r="B284" s="12">
        <v>21650</v>
      </c>
      <c r="C284" s="12">
        <v>14197</v>
      </c>
      <c r="D284" s="12">
        <v>12824</v>
      </c>
      <c r="E284" s="12">
        <v>1373</v>
      </c>
      <c r="F284" s="12">
        <v>5235</v>
      </c>
      <c r="G284" s="12">
        <v>1074</v>
      </c>
      <c r="H284" s="12">
        <v>780</v>
      </c>
      <c r="I284" s="12">
        <v>357</v>
      </c>
      <c r="J284" s="12">
        <v>7</v>
      </c>
    </row>
    <row r="285" spans="1:10" ht="12.75" customHeight="1">
      <c r="A285" s="44" t="s">
        <v>83</v>
      </c>
      <c r="B285" s="12">
        <v>25630</v>
      </c>
      <c r="C285" s="12">
        <v>14402</v>
      </c>
      <c r="D285" s="12">
        <v>12964</v>
      </c>
      <c r="E285" s="12">
        <v>1438</v>
      </c>
      <c r="F285" s="12">
        <v>3616</v>
      </c>
      <c r="G285" s="12">
        <v>5510</v>
      </c>
      <c r="H285" s="12">
        <v>1529</v>
      </c>
      <c r="I285" s="12">
        <v>567</v>
      </c>
      <c r="J285" s="12">
        <v>6</v>
      </c>
    </row>
    <row r="286" spans="1:10" s="16" customFormat="1" ht="12.75" customHeight="1">
      <c r="A286" s="45" t="s">
        <v>3</v>
      </c>
      <c r="B286" s="15">
        <f>SUM(B287:B288)</f>
        <v>16112</v>
      </c>
      <c r="C286" s="15">
        <f aca="true" t="shared" si="69" ref="C286:J286">SUM(C287:C288)</f>
        <v>9034</v>
      </c>
      <c r="D286" s="15">
        <f t="shared" si="69"/>
        <v>8097</v>
      </c>
      <c r="E286" s="15">
        <f t="shared" si="69"/>
        <v>937</v>
      </c>
      <c r="F286" s="15">
        <f t="shared" si="69"/>
        <v>3872</v>
      </c>
      <c r="G286" s="15">
        <f t="shared" si="69"/>
        <v>1642</v>
      </c>
      <c r="H286" s="15">
        <f t="shared" si="69"/>
        <v>1241</v>
      </c>
      <c r="I286" s="15">
        <f t="shared" si="69"/>
        <v>321</v>
      </c>
      <c r="J286" s="15">
        <f t="shared" si="69"/>
        <v>2</v>
      </c>
    </row>
    <row r="287" spans="1:10" ht="12.75" customHeight="1">
      <c r="A287" s="44" t="s">
        <v>82</v>
      </c>
      <c r="B287" s="12">
        <v>7404</v>
      </c>
      <c r="C287" s="12">
        <v>4462</v>
      </c>
      <c r="D287" s="12">
        <v>4011</v>
      </c>
      <c r="E287" s="12">
        <v>451</v>
      </c>
      <c r="F287" s="12">
        <v>2168</v>
      </c>
      <c r="G287" s="12">
        <v>276</v>
      </c>
      <c r="H287" s="12">
        <v>366</v>
      </c>
      <c r="I287" s="12">
        <v>131</v>
      </c>
      <c r="J287" s="12">
        <v>1</v>
      </c>
    </row>
    <row r="288" spans="1:10" ht="12.75" customHeight="1">
      <c r="A288" s="44" t="s">
        <v>83</v>
      </c>
      <c r="B288" s="12">
        <v>8708</v>
      </c>
      <c r="C288" s="12">
        <v>4572</v>
      </c>
      <c r="D288" s="12">
        <v>4086</v>
      </c>
      <c r="E288" s="12">
        <v>486</v>
      </c>
      <c r="F288" s="12">
        <v>1704</v>
      </c>
      <c r="G288" s="12">
        <v>1366</v>
      </c>
      <c r="H288" s="12">
        <v>875</v>
      </c>
      <c r="I288" s="12">
        <v>190</v>
      </c>
      <c r="J288" s="12">
        <v>1</v>
      </c>
    </row>
    <row r="289" spans="1:10" ht="12.75" customHeight="1">
      <c r="A289" s="45" t="s">
        <v>34</v>
      </c>
      <c r="B289" s="15">
        <f>SUM(B290:B291)</f>
        <v>31168</v>
      </c>
      <c r="C289" s="15">
        <f aca="true" t="shared" si="70" ref="C289:J289">SUM(C290:C291)</f>
        <v>19565</v>
      </c>
      <c r="D289" s="15">
        <f t="shared" si="70"/>
        <v>17691</v>
      </c>
      <c r="E289" s="15">
        <f t="shared" si="70"/>
        <v>1874</v>
      </c>
      <c r="F289" s="15">
        <f t="shared" si="70"/>
        <v>4979</v>
      </c>
      <c r="G289" s="15">
        <f t="shared" si="70"/>
        <v>4942</v>
      </c>
      <c r="H289" s="15">
        <f t="shared" si="70"/>
        <v>1068</v>
      </c>
      <c r="I289" s="15">
        <f t="shared" si="70"/>
        <v>603</v>
      </c>
      <c r="J289" s="15">
        <f t="shared" si="70"/>
        <v>11</v>
      </c>
    </row>
    <row r="290" spans="1:10" ht="12.75" customHeight="1">
      <c r="A290" s="44" t="s">
        <v>82</v>
      </c>
      <c r="B290" s="12">
        <v>14246</v>
      </c>
      <c r="C290" s="12">
        <v>9735</v>
      </c>
      <c r="D290" s="12">
        <v>8813</v>
      </c>
      <c r="E290" s="12">
        <v>922</v>
      </c>
      <c r="F290" s="12">
        <v>3067</v>
      </c>
      <c r="G290" s="12">
        <v>798</v>
      </c>
      <c r="H290" s="12">
        <v>414</v>
      </c>
      <c r="I290" s="12">
        <v>226</v>
      </c>
      <c r="J290" s="12">
        <v>6</v>
      </c>
    </row>
    <row r="291" spans="1:10" ht="12.75" customHeight="1">
      <c r="A291" s="44" t="s">
        <v>83</v>
      </c>
      <c r="B291" s="12">
        <v>16922</v>
      </c>
      <c r="C291" s="12">
        <v>9830</v>
      </c>
      <c r="D291" s="12">
        <v>8878</v>
      </c>
      <c r="E291" s="12">
        <v>952</v>
      </c>
      <c r="F291" s="12">
        <v>1912</v>
      </c>
      <c r="G291" s="12">
        <v>4144</v>
      </c>
      <c r="H291" s="12">
        <v>654</v>
      </c>
      <c r="I291" s="12">
        <v>377</v>
      </c>
      <c r="J291" s="12">
        <v>5</v>
      </c>
    </row>
    <row r="292" spans="1:10" s="16" customFormat="1" ht="12.75" customHeight="1">
      <c r="A292" s="9"/>
      <c r="B292" s="15"/>
      <c r="C292" s="15"/>
      <c r="D292" s="15"/>
      <c r="E292" s="15"/>
      <c r="F292" s="15"/>
      <c r="G292" s="15"/>
      <c r="H292" s="15"/>
      <c r="I292" s="15"/>
      <c r="J292" s="15"/>
    </row>
    <row r="293" ht="12.75" customHeight="1">
      <c r="A293" s="50" t="s">
        <v>58</v>
      </c>
    </row>
    <row r="294" spans="1:10" ht="12.75" customHeight="1">
      <c r="A294" s="43" t="s">
        <v>7</v>
      </c>
      <c r="B294" s="15">
        <f>SUM(B295:B296)</f>
        <v>93260</v>
      </c>
      <c r="C294" s="15">
        <f aca="true" t="shared" si="71" ref="C294:J294">SUM(C295:C296)</f>
        <v>55486</v>
      </c>
      <c r="D294" s="15">
        <f t="shared" si="71"/>
        <v>50599</v>
      </c>
      <c r="E294" s="15">
        <f t="shared" si="71"/>
        <v>4887</v>
      </c>
      <c r="F294" s="15">
        <f t="shared" si="71"/>
        <v>23848</v>
      </c>
      <c r="G294" s="15">
        <f t="shared" si="71"/>
        <v>10124</v>
      </c>
      <c r="H294" s="15">
        <f t="shared" si="71"/>
        <v>2689</v>
      </c>
      <c r="I294" s="15">
        <f t="shared" si="71"/>
        <v>1079</v>
      </c>
      <c r="J294" s="15">
        <f t="shared" si="71"/>
        <v>34</v>
      </c>
    </row>
    <row r="295" spans="1:10" ht="12.75" customHeight="1">
      <c r="A295" s="44" t="s">
        <v>82</v>
      </c>
      <c r="B295" s="12">
        <v>45169</v>
      </c>
      <c r="C295" s="12">
        <v>27704</v>
      </c>
      <c r="D295" s="12">
        <v>25285</v>
      </c>
      <c r="E295" s="12">
        <v>2419</v>
      </c>
      <c r="F295" s="12">
        <v>14006</v>
      </c>
      <c r="G295" s="12">
        <v>2113</v>
      </c>
      <c r="H295" s="12">
        <v>912</v>
      </c>
      <c r="I295" s="12">
        <v>415</v>
      </c>
      <c r="J295" s="12">
        <v>19</v>
      </c>
    </row>
    <row r="296" spans="1:10" s="16" customFormat="1" ht="12.75" customHeight="1">
      <c r="A296" s="44" t="s">
        <v>83</v>
      </c>
      <c r="B296" s="12">
        <v>48091</v>
      </c>
      <c r="C296" s="12">
        <v>27782</v>
      </c>
      <c r="D296" s="12">
        <v>25314</v>
      </c>
      <c r="E296" s="12">
        <v>2468</v>
      </c>
      <c r="F296" s="12">
        <v>9842</v>
      </c>
      <c r="G296" s="12">
        <v>8011</v>
      </c>
      <c r="H296" s="12">
        <v>1777</v>
      </c>
      <c r="I296" s="12">
        <v>664</v>
      </c>
      <c r="J296" s="12">
        <v>15</v>
      </c>
    </row>
    <row r="297" spans="1:10" ht="12.75" customHeight="1">
      <c r="A297" s="45" t="s">
        <v>3</v>
      </c>
      <c r="B297" s="15">
        <f>SUM(B298:B299)</f>
        <v>21285</v>
      </c>
      <c r="C297" s="15">
        <f aca="true" t="shared" si="72" ref="C297:J297">SUM(C298:C299)</f>
        <v>12425</v>
      </c>
      <c r="D297" s="15">
        <f t="shared" si="72"/>
        <v>11704</v>
      </c>
      <c r="E297" s="15">
        <f t="shared" si="72"/>
        <v>721</v>
      </c>
      <c r="F297" s="15">
        <f t="shared" si="72"/>
        <v>5573</v>
      </c>
      <c r="G297" s="15">
        <f t="shared" si="72"/>
        <v>1993</v>
      </c>
      <c r="H297" s="15">
        <f t="shared" si="72"/>
        <v>1072</v>
      </c>
      <c r="I297" s="15">
        <f t="shared" si="72"/>
        <v>200</v>
      </c>
      <c r="J297" s="15">
        <f t="shared" si="72"/>
        <v>22</v>
      </c>
    </row>
    <row r="298" spans="1:10" ht="12.75" customHeight="1">
      <c r="A298" s="44" t="s">
        <v>82</v>
      </c>
      <c r="B298" s="12">
        <v>9648</v>
      </c>
      <c r="C298" s="12">
        <v>6140</v>
      </c>
      <c r="D298" s="12">
        <v>5789</v>
      </c>
      <c r="E298" s="12">
        <v>351</v>
      </c>
      <c r="F298" s="12">
        <v>2826</v>
      </c>
      <c r="G298" s="12">
        <v>314</v>
      </c>
      <c r="H298" s="12">
        <v>298</v>
      </c>
      <c r="I298" s="12">
        <v>58</v>
      </c>
      <c r="J298" s="12">
        <v>12</v>
      </c>
    </row>
    <row r="299" spans="1:10" ht="12.75" customHeight="1">
      <c r="A299" s="44" t="s">
        <v>83</v>
      </c>
      <c r="B299" s="12">
        <v>11637</v>
      </c>
      <c r="C299" s="12">
        <v>6285</v>
      </c>
      <c r="D299" s="12">
        <v>5915</v>
      </c>
      <c r="E299" s="12">
        <v>370</v>
      </c>
      <c r="F299" s="12">
        <v>2747</v>
      </c>
      <c r="G299" s="12">
        <v>1679</v>
      </c>
      <c r="H299" s="12">
        <v>774</v>
      </c>
      <c r="I299" s="12">
        <v>142</v>
      </c>
      <c r="J299" s="12">
        <v>10</v>
      </c>
    </row>
    <row r="300" spans="1:10" ht="12.75" customHeight="1">
      <c r="A300" s="45" t="s">
        <v>34</v>
      </c>
      <c r="B300" s="13">
        <f>SUM(B301:B302)</f>
        <v>71975</v>
      </c>
      <c r="C300" s="13">
        <f aca="true" t="shared" si="73" ref="C300:J300">SUM(C301:C302)</f>
        <v>43061</v>
      </c>
      <c r="D300" s="13">
        <f t="shared" si="73"/>
        <v>38895</v>
      </c>
      <c r="E300" s="13">
        <f t="shared" si="73"/>
        <v>4166</v>
      </c>
      <c r="F300" s="13">
        <f t="shared" si="73"/>
        <v>18275</v>
      </c>
      <c r="G300" s="13">
        <f t="shared" si="73"/>
        <v>8131</v>
      </c>
      <c r="H300" s="13">
        <f t="shared" si="73"/>
        <v>1617</v>
      </c>
      <c r="I300" s="13">
        <f t="shared" si="73"/>
        <v>879</v>
      </c>
      <c r="J300" s="13">
        <f t="shared" si="73"/>
        <v>12</v>
      </c>
    </row>
    <row r="301" spans="1:10" ht="12.75" customHeight="1">
      <c r="A301" s="44" t="s">
        <v>82</v>
      </c>
      <c r="B301" s="12">
        <v>35521</v>
      </c>
      <c r="C301" s="12">
        <v>21564</v>
      </c>
      <c r="D301" s="12">
        <v>19496</v>
      </c>
      <c r="E301" s="12">
        <v>2068</v>
      </c>
      <c r="F301" s="12">
        <v>11180</v>
      </c>
      <c r="G301" s="12">
        <v>1799</v>
      </c>
      <c r="H301" s="12">
        <v>614</v>
      </c>
      <c r="I301" s="12">
        <v>357</v>
      </c>
      <c r="J301" s="12">
        <v>7</v>
      </c>
    </row>
    <row r="302" spans="1:10" ht="12.75" customHeight="1">
      <c r="A302" s="44" t="s">
        <v>83</v>
      </c>
      <c r="B302" s="12">
        <v>36454</v>
      </c>
      <c r="C302" s="12">
        <v>21497</v>
      </c>
      <c r="D302" s="12">
        <v>19399</v>
      </c>
      <c r="E302" s="12">
        <v>2098</v>
      </c>
      <c r="F302" s="12">
        <v>7095</v>
      </c>
      <c r="G302" s="12">
        <v>6332</v>
      </c>
      <c r="H302" s="12">
        <v>1003</v>
      </c>
      <c r="I302" s="12">
        <v>522</v>
      </c>
      <c r="J302" s="12">
        <v>5</v>
      </c>
    </row>
    <row r="303" spans="1:10" ht="12.75" customHeight="1">
      <c r="A303" s="14"/>
      <c r="B303" s="12"/>
      <c r="C303" s="12"/>
      <c r="D303" s="12"/>
      <c r="E303" s="12"/>
      <c r="F303" s="12"/>
      <c r="G303" s="12"/>
      <c r="H303" s="12"/>
      <c r="I303" s="12"/>
      <c r="J303" s="12"/>
    </row>
    <row r="304" ht="12.75" customHeight="1">
      <c r="A304" s="50" t="s">
        <v>59</v>
      </c>
    </row>
    <row r="305" spans="1:10" ht="12.75" customHeight="1">
      <c r="A305" s="43" t="s">
        <v>7</v>
      </c>
      <c r="B305" s="42">
        <f>SUM(B306:B307)</f>
        <v>38032</v>
      </c>
      <c r="C305" s="42">
        <f aca="true" t="shared" si="74" ref="C305:J305">SUM(C306:C307)</f>
        <v>23305</v>
      </c>
      <c r="D305" s="42">
        <f t="shared" si="74"/>
        <v>20794</v>
      </c>
      <c r="E305" s="42">
        <f t="shared" si="74"/>
        <v>2511</v>
      </c>
      <c r="F305" s="42">
        <f t="shared" si="74"/>
        <v>8446</v>
      </c>
      <c r="G305" s="42">
        <f t="shared" si="74"/>
        <v>4586</v>
      </c>
      <c r="H305" s="42">
        <f t="shared" si="74"/>
        <v>1115</v>
      </c>
      <c r="I305" s="42">
        <f t="shared" si="74"/>
        <v>578</v>
      </c>
      <c r="J305" s="42">
        <f t="shared" si="74"/>
        <v>2</v>
      </c>
    </row>
    <row r="306" spans="1:10" s="16" customFormat="1" ht="12.75" customHeight="1">
      <c r="A306" s="44" t="s">
        <v>82</v>
      </c>
      <c r="B306" s="12">
        <v>18540</v>
      </c>
      <c r="C306" s="12">
        <v>11655</v>
      </c>
      <c r="D306" s="12">
        <v>10404</v>
      </c>
      <c r="E306" s="12">
        <v>1251</v>
      </c>
      <c r="F306" s="12">
        <v>5261</v>
      </c>
      <c r="G306" s="12">
        <v>965</v>
      </c>
      <c r="H306" s="12">
        <v>427</v>
      </c>
      <c r="I306" s="12">
        <v>232</v>
      </c>
      <c r="J306" s="12" t="s">
        <v>0</v>
      </c>
    </row>
    <row r="307" spans="1:10" ht="12.75" customHeight="1">
      <c r="A307" s="44" t="s">
        <v>83</v>
      </c>
      <c r="B307" s="12">
        <v>19492</v>
      </c>
      <c r="C307" s="12">
        <v>11650</v>
      </c>
      <c r="D307" s="12">
        <v>10390</v>
      </c>
      <c r="E307" s="12">
        <v>1260</v>
      </c>
      <c r="F307" s="12">
        <v>3185</v>
      </c>
      <c r="G307" s="12">
        <v>3621</v>
      </c>
      <c r="H307" s="12">
        <v>688</v>
      </c>
      <c r="I307" s="12">
        <v>346</v>
      </c>
      <c r="J307" s="12">
        <v>2</v>
      </c>
    </row>
    <row r="308" spans="1:10" ht="12.75" customHeight="1">
      <c r="A308" s="45" t="s">
        <v>3</v>
      </c>
      <c r="B308" s="13">
        <f>SUM(B309:B310)</f>
        <v>8502</v>
      </c>
      <c r="C308" s="13">
        <f aca="true" t="shared" si="75" ref="C308:J308">SUM(C309:C310)</f>
        <v>5005</v>
      </c>
      <c r="D308" s="13">
        <f t="shared" si="75"/>
        <v>4619</v>
      </c>
      <c r="E308" s="13">
        <f t="shared" si="75"/>
        <v>386</v>
      </c>
      <c r="F308" s="13">
        <f t="shared" si="75"/>
        <v>2217</v>
      </c>
      <c r="G308" s="13">
        <f t="shared" si="75"/>
        <v>608</v>
      </c>
      <c r="H308" s="13">
        <f t="shared" si="75"/>
        <v>561</v>
      </c>
      <c r="I308" s="13">
        <f t="shared" si="75"/>
        <v>111</v>
      </c>
      <c r="J308" s="13">
        <f t="shared" si="75"/>
        <v>0</v>
      </c>
    </row>
    <row r="309" spans="1:10" ht="12.75" customHeight="1">
      <c r="A309" s="44" t="s">
        <v>82</v>
      </c>
      <c r="B309" s="12">
        <v>4218</v>
      </c>
      <c r="C309" s="12">
        <v>2534</v>
      </c>
      <c r="D309" s="12">
        <v>2332</v>
      </c>
      <c r="E309" s="12">
        <v>202</v>
      </c>
      <c r="F309" s="12">
        <v>1374</v>
      </c>
      <c r="G309" s="12">
        <v>91</v>
      </c>
      <c r="H309" s="12">
        <v>186</v>
      </c>
      <c r="I309" s="12">
        <v>33</v>
      </c>
      <c r="J309" s="12" t="s">
        <v>0</v>
      </c>
    </row>
    <row r="310" spans="1:10" ht="12.75" customHeight="1">
      <c r="A310" s="44" t="s">
        <v>83</v>
      </c>
      <c r="B310" s="12">
        <v>4284</v>
      </c>
      <c r="C310" s="12">
        <v>2471</v>
      </c>
      <c r="D310" s="12">
        <v>2287</v>
      </c>
      <c r="E310" s="12">
        <v>184</v>
      </c>
      <c r="F310" s="12">
        <v>843</v>
      </c>
      <c r="G310" s="12">
        <v>517</v>
      </c>
      <c r="H310" s="12">
        <v>375</v>
      </c>
      <c r="I310" s="12">
        <v>78</v>
      </c>
      <c r="J310" s="12" t="s">
        <v>0</v>
      </c>
    </row>
    <row r="311" spans="1:10" ht="12.75" customHeight="1">
      <c r="A311" s="45" t="s">
        <v>34</v>
      </c>
      <c r="B311" s="13">
        <f>SUM(B312:B313)</f>
        <v>29530</v>
      </c>
      <c r="C311" s="13">
        <f aca="true" t="shared" si="76" ref="C311:J311">SUM(C312:C313)</f>
        <v>18300</v>
      </c>
      <c r="D311" s="13">
        <f t="shared" si="76"/>
        <v>16175</v>
      </c>
      <c r="E311" s="13">
        <f t="shared" si="76"/>
        <v>2125</v>
      </c>
      <c r="F311" s="13">
        <f t="shared" si="76"/>
        <v>6229</v>
      </c>
      <c r="G311" s="13">
        <f t="shared" si="76"/>
        <v>3978</v>
      </c>
      <c r="H311" s="13">
        <f t="shared" si="76"/>
        <v>554</v>
      </c>
      <c r="I311" s="13">
        <f t="shared" si="76"/>
        <v>467</v>
      </c>
      <c r="J311" s="13">
        <f t="shared" si="76"/>
        <v>2</v>
      </c>
    </row>
    <row r="312" spans="1:10" ht="12.75" customHeight="1">
      <c r="A312" s="44" t="s">
        <v>82</v>
      </c>
      <c r="B312" s="12">
        <v>14322</v>
      </c>
      <c r="C312" s="12">
        <v>9121</v>
      </c>
      <c r="D312" s="12">
        <v>8072</v>
      </c>
      <c r="E312" s="12">
        <v>1049</v>
      </c>
      <c r="F312" s="12">
        <v>3887</v>
      </c>
      <c r="G312" s="12">
        <v>874</v>
      </c>
      <c r="H312" s="12">
        <v>241</v>
      </c>
      <c r="I312" s="12">
        <v>199</v>
      </c>
      <c r="J312" s="12" t="s">
        <v>0</v>
      </c>
    </row>
    <row r="313" spans="1:10" ht="12.75" customHeight="1">
      <c r="A313" s="44" t="s">
        <v>83</v>
      </c>
      <c r="B313" s="12">
        <v>15208</v>
      </c>
      <c r="C313" s="12">
        <v>9179</v>
      </c>
      <c r="D313" s="12">
        <v>8103</v>
      </c>
      <c r="E313" s="12">
        <v>1076</v>
      </c>
      <c r="F313" s="12">
        <v>2342</v>
      </c>
      <c r="G313" s="12">
        <v>3104</v>
      </c>
      <c r="H313" s="12">
        <v>313</v>
      </c>
      <c r="I313" s="12">
        <v>268</v>
      </c>
      <c r="J313" s="12">
        <v>2</v>
      </c>
    </row>
    <row r="314" ht="12.75" customHeight="1">
      <c r="A314" s="14"/>
    </row>
    <row r="315" spans="1:10" s="16" customFormat="1" ht="12.75" customHeight="1">
      <c r="A315" s="50" t="s">
        <v>60</v>
      </c>
      <c r="B315" s="46"/>
      <c r="C315" s="1"/>
      <c r="D315" s="1"/>
      <c r="E315" s="1"/>
      <c r="F315" s="1"/>
      <c r="G315" s="1"/>
      <c r="H315" s="1"/>
      <c r="I315" s="1"/>
      <c r="J315" s="1"/>
    </row>
    <row r="316" spans="1:10" ht="12.75" customHeight="1">
      <c r="A316" s="43" t="s">
        <v>7</v>
      </c>
      <c r="B316" s="15">
        <f>SUM(B317:B318)</f>
        <v>56430</v>
      </c>
      <c r="C316" s="15">
        <f aca="true" t="shared" si="77" ref="C316:J316">SUM(C317:C318)</f>
        <v>36378</v>
      </c>
      <c r="D316" s="15">
        <f t="shared" si="77"/>
        <v>33545</v>
      </c>
      <c r="E316" s="15">
        <f t="shared" si="77"/>
        <v>2833</v>
      </c>
      <c r="F316" s="15">
        <f t="shared" si="77"/>
        <v>10122</v>
      </c>
      <c r="G316" s="15">
        <f t="shared" si="77"/>
        <v>7427</v>
      </c>
      <c r="H316" s="15">
        <f t="shared" si="77"/>
        <v>1733</v>
      </c>
      <c r="I316" s="15">
        <f t="shared" si="77"/>
        <v>767</v>
      </c>
      <c r="J316" s="15">
        <f t="shared" si="77"/>
        <v>3</v>
      </c>
    </row>
    <row r="317" spans="1:10" ht="12.75" customHeight="1">
      <c r="A317" s="44" t="s">
        <v>82</v>
      </c>
      <c r="B317" s="12">
        <v>26515</v>
      </c>
      <c r="C317" s="12">
        <v>18130</v>
      </c>
      <c r="D317" s="12">
        <v>16752</v>
      </c>
      <c r="E317" s="12">
        <v>1378</v>
      </c>
      <c r="F317" s="12">
        <v>6120</v>
      </c>
      <c r="G317" s="12">
        <v>1318</v>
      </c>
      <c r="H317" s="12">
        <v>628</v>
      </c>
      <c r="I317" s="12">
        <v>317</v>
      </c>
      <c r="J317" s="12">
        <v>2</v>
      </c>
    </row>
    <row r="318" spans="1:10" ht="12.75" customHeight="1">
      <c r="A318" s="44" t="s">
        <v>83</v>
      </c>
      <c r="B318" s="12">
        <v>29915</v>
      </c>
      <c r="C318" s="12">
        <v>18248</v>
      </c>
      <c r="D318" s="12">
        <v>16793</v>
      </c>
      <c r="E318" s="12">
        <v>1455</v>
      </c>
      <c r="F318" s="12">
        <v>4002</v>
      </c>
      <c r="G318" s="12">
        <v>6109</v>
      </c>
      <c r="H318" s="12">
        <v>1105</v>
      </c>
      <c r="I318" s="12">
        <v>450</v>
      </c>
      <c r="J318" s="12">
        <v>1</v>
      </c>
    </row>
    <row r="319" spans="1:10" s="16" customFormat="1" ht="12.75" customHeight="1">
      <c r="A319" s="45" t="s">
        <v>3</v>
      </c>
      <c r="B319" s="15">
        <f>SUM(B320:B321)</f>
        <v>11059</v>
      </c>
      <c r="C319" s="15">
        <f aca="true" t="shared" si="78" ref="C319:J319">SUM(C320:C321)</f>
        <v>6888</v>
      </c>
      <c r="D319" s="15">
        <f t="shared" si="78"/>
        <v>6418</v>
      </c>
      <c r="E319" s="15">
        <f t="shared" si="78"/>
        <v>470</v>
      </c>
      <c r="F319" s="15">
        <f t="shared" si="78"/>
        <v>2446</v>
      </c>
      <c r="G319" s="15">
        <f t="shared" si="78"/>
        <v>1098</v>
      </c>
      <c r="H319" s="15">
        <f t="shared" si="78"/>
        <v>509</v>
      </c>
      <c r="I319" s="15">
        <f t="shared" si="78"/>
        <v>118</v>
      </c>
      <c r="J319" s="15">
        <f t="shared" si="78"/>
        <v>0</v>
      </c>
    </row>
    <row r="320" spans="1:10" ht="12.75" customHeight="1">
      <c r="A320" s="44" t="s">
        <v>82</v>
      </c>
      <c r="B320" s="12">
        <v>5186</v>
      </c>
      <c r="C320" s="12">
        <v>3419</v>
      </c>
      <c r="D320" s="12">
        <v>3188</v>
      </c>
      <c r="E320" s="12">
        <v>231</v>
      </c>
      <c r="F320" s="12">
        <v>1437</v>
      </c>
      <c r="G320" s="12">
        <v>159</v>
      </c>
      <c r="H320" s="12">
        <v>138</v>
      </c>
      <c r="I320" s="12">
        <v>33</v>
      </c>
      <c r="J320" s="12" t="s">
        <v>0</v>
      </c>
    </row>
    <row r="321" spans="1:10" ht="12.75" customHeight="1">
      <c r="A321" s="44" t="s">
        <v>83</v>
      </c>
      <c r="B321" s="12">
        <v>5873</v>
      </c>
      <c r="C321" s="12">
        <v>3469</v>
      </c>
      <c r="D321" s="12">
        <v>3230</v>
      </c>
      <c r="E321" s="12">
        <v>239</v>
      </c>
      <c r="F321" s="12">
        <v>1009</v>
      </c>
      <c r="G321" s="12">
        <v>939</v>
      </c>
      <c r="H321" s="12">
        <v>371</v>
      </c>
      <c r="I321" s="12">
        <v>85</v>
      </c>
      <c r="J321" s="12" t="s">
        <v>0</v>
      </c>
    </row>
    <row r="322" spans="1:10" ht="12.75" customHeight="1">
      <c r="A322" s="45" t="s">
        <v>34</v>
      </c>
      <c r="B322" s="15">
        <f>SUM(B323:B324)</f>
        <v>45371</v>
      </c>
      <c r="C322" s="15">
        <f aca="true" t="shared" si="79" ref="C322:J322">SUM(C323:C324)</f>
        <v>29490</v>
      </c>
      <c r="D322" s="15">
        <f t="shared" si="79"/>
        <v>27127</v>
      </c>
      <c r="E322" s="15">
        <f t="shared" si="79"/>
        <v>2363</v>
      </c>
      <c r="F322" s="15">
        <f t="shared" si="79"/>
        <v>7676</v>
      </c>
      <c r="G322" s="15">
        <f t="shared" si="79"/>
        <v>6329</v>
      </c>
      <c r="H322" s="15">
        <f t="shared" si="79"/>
        <v>1224</v>
      </c>
      <c r="I322" s="15">
        <f t="shared" si="79"/>
        <v>649</v>
      </c>
      <c r="J322" s="15">
        <f t="shared" si="79"/>
        <v>3</v>
      </c>
    </row>
    <row r="323" spans="1:10" ht="12.75" customHeight="1">
      <c r="A323" s="44" t="s">
        <v>82</v>
      </c>
      <c r="B323" s="12">
        <v>21329</v>
      </c>
      <c r="C323" s="12">
        <v>14711</v>
      </c>
      <c r="D323" s="12">
        <v>13564</v>
      </c>
      <c r="E323" s="12">
        <v>1147</v>
      </c>
      <c r="F323" s="12">
        <v>4683</v>
      </c>
      <c r="G323" s="12">
        <v>1159</v>
      </c>
      <c r="H323" s="12">
        <v>490</v>
      </c>
      <c r="I323" s="12">
        <v>284</v>
      </c>
      <c r="J323" s="12">
        <v>2</v>
      </c>
    </row>
    <row r="324" spans="1:10" ht="12.75" customHeight="1">
      <c r="A324" s="44" t="s">
        <v>83</v>
      </c>
      <c r="B324" s="12">
        <v>24042</v>
      </c>
      <c r="C324" s="12">
        <v>14779</v>
      </c>
      <c r="D324" s="12">
        <v>13563</v>
      </c>
      <c r="E324" s="12">
        <v>1216</v>
      </c>
      <c r="F324" s="12">
        <v>2993</v>
      </c>
      <c r="G324" s="12">
        <v>5170</v>
      </c>
      <c r="H324" s="12">
        <v>734</v>
      </c>
      <c r="I324" s="12">
        <v>365</v>
      </c>
      <c r="J324" s="12">
        <v>1</v>
      </c>
    </row>
    <row r="325" spans="1:10" ht="12.75" customHeight="1">
      <c r="A325" s="14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s="16" customFormat="1" ht="12.75" customHeight="1">
      <c r="A326" s="50" t="s">
        <v>61</v>
      </c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 customHeight="1">
      <c r="A327" s="43" t="s">
        <v>7</v>
      </c>
      <c r="B327" s="15">
        <f>SUM(B328:B329)</f>
        <v>67194</v>
      </c>
      <c r="C327" s="15">
        <f aca="true" t="shared" si="80" ref="C327:J327">SUM(C328:C329)</f>
        <v>42622</v>
      </c>
      <c r="D327" s="15">
        <f t="shared" si="80"/>
        <v>40055</v>
      </c>
      <c r="E327" s="15">
        <f t="shared" si="80"/>
        <v>2567</v>
      </c>
      <c r="F327" s="15">
        <f t="shared" si="80"/>
        <v>14937</v>
      </c>
      <c r="G327" s="15">
        <f t="shared" si="80"/>
        <v>7070</v>
      </c>
      <c r="H327" s="15">
        <f t="shared" si="80"/>
        <v>1717</v>
      </c>
      <c r="I327" s="15">
        <f t="shared" si="80"/>
        <v>833</v>
      </c>
      <c r="J327" s="15">
        <f t="shared" si="80"/>
        <v>15</v>
      </c>
    </row>
    <row r="328" spans="1:10" ht="12.75" customHeight="1">
      <c r="A328" s="44" t="s">
        <v>82</v>
      </c>
      <c r="B328" s="12">
        <v>32360</v>
      </c>
      <c r="C328" s="12">
        <v>21219</v>
      </c>
      <c r="D328" s="12">
        <v>20002</v>
      </c>
      <c r="E328" s="12">
        <v>1217</v>
      </c>
      <c r="F328" s="12">
        <v>8922</v>
      </c>
      <c r="G328" s="12">
        <v>1348</v>
      </c>
      <c r="H328" s="12">
        <v>541</v>
      </c>
      <c r="I328" s="12">
        <v>321</v>
      </c>
      <c r="J328" s="12">
        <v>9</v>
      </c>
    </row>
    <row r="329" spans="1:10" ht="12.75" customHeight="1">
      <c r="A329" s="44" t="s">
        <v>83</v>
      </c>
      <c r="B329" s="12">
        <v>34834</v>
      </c>
      <c r="C329" s="12">
        <v>21403</v>
      </c>
      <c r="D329" s="12">
        <v>20053</v>
      </c>
      <c r="E329" s="12">
        <v>1350</v>
      </c>
      <c r="F329" s="12">
        <v>6015</v>
      </c>
      <c r="G329" s="12">
        <v>5722</v>
      </c>
      <c r="H329" s="12">
        <v>1176</v>
      </c>
      <c r="I329" s="12">
        <v>512</v>
      </c>
      <c r="J329" s="12">
        <v>6</v>
      </c>
    </row>
    <row r="330" spans="1:10" s="16" customFormat="1" ht="12.75" customHeight="1">
      <c r="A330" s="45" t="s">
        <v>3</v>
      </c>
      <c r="B330" s="15">
        <f>SUM(B331:B332)</f>
        <v>12751</v>
      </c>
      <c r="C330" s="15">
        <f aca="true" t="shared" si="81" ref="C330:J330">SUM(C331:C332)</f>
        <v>7965</v>
      </c>
      <c r="D330" s="15">
        <f t="shared" si="81"/>
        <v>7567</v>
      </c>
      <c r="E330" s="15">
        <f t="shared" si="81"/>
        <v>398</v>
      </c>
      <c r="F330" s="15">
        <f t="shared" si="81"/>
        <v>2860</v>
      </c>
      <c r="G330" s="15">
        <f t="shared" si="81"/>
        <v>1182</v>
      </c>
      <c r="H330" s="15">
        <f t="shared" si="81"/>
        <v>583</v>
      </c>
      <c r="I330" s="15">
        <f t="shared" si="81"/>
        <v>156</v>
      </c>
      <c r="J330" s="15">
        <f t="shared" si="81"/>
        <v>5</v>
      </c>
    </row>
    <row r="331" spans="1:10" ht="12.75" customHeight="1">
      <c r="A331" s="44" t="s">
        <v>82</v>
      </c>
      <c r="B331" s="12">
        <v>5970</v>
      </c>
      <c r="C331" s="12">
        <v>3959</v>
      </c>
      <c r="D331" s="12">
        <v>3768</v>
      </c>
      <c r="E331" s="12">
        <v>191</v>
      </c>
      <c r="F331" s="12">
        <v>1606</v>
      </c>
      <c r="G331" s="12">
        <v>199</v>
      </c>
      <c r="H331" s="12">
        <v>156</v>
      </c>
      <c r="I331" s="12">
        <v>48</v>
      </c>
      <c r="J331" s="12">
        <v>2</v>
      </c>
    </row>
    <row r="332" spans="1:10" ht="12.75" customHeight="1">
      <c r="A332" s="44" t="s">
        <v>83</v>
      </c>
      <c r="B332" s="12">
        <v>6781</v>
      </c>
      <c r="C332" s="12">
        <v>4006</v>
      </c>
      <c r="D332" s="12">
        <v>3799</v>
      </c>
      <c r="E332" s="12">
        <v>207</v>
      </c>
      <c r="F332" s="12">
        <v>1254</v>
      </c>
      <c r="G332" s="12">
        <v>983</v>
      </c>
      <c r="H332" s="12">
        <v>427</v>
      </c>
      <c r="I332" s="12">
        <v>108</v>
      </c>
      <c r="J332" s="12">
        <v>3</v>
      </c>
    </row>
    <row r="333" spans="1:10" ht="12.75" customHeight="1">
      <c r="A333" s="45" t="s">
        <v>34</v>
      </c>
      <c r="B333" s="15">
        <f>SUM(B334:B335)</f>
        <v>54443</v>
      </c>
      <c r="C333" s="15">
        <f aca="true" t="shared" si="82" ref="C333:J333">SUM(C334:C335)</f>
        <v>34657</v>
      </c>
      <c r="D333" s="15">
        <f t="shared" si="82"/>
        <v>32488</v>
      </c>
      <c r="E333" s="15">
        <f t="shared" si="82"/>
        <v>2169</v>
      </c>
      <c r="F333" s="15">
        <f t="shared" si="82"/>
        <v>12077</v>
      </c>
      <c r="G333" s="15">
        <f t="shared" si="82"/>
        <v>5888</v>
      </c>
      <c r="H333" s="15">
        <f t="shared" si="82"/>
        <v>1134</v>
      </c>
      <c r="I333" s="15">
        <f t="shared" si="82"/>
        <v>677</v>
      </c>
      <c r="J333" s="15">
        <f t="shared" si="82"/>
        <v>10</v>
      </c>
    </row>
    <row r="334" spans="1:10" ht="12.75" customHeight="1">
      <c r="A334" s="44" t="s">
        <v>82</v>
      </c>
      <c r="B334" s="12">
        <v>26390</v>
      </c>
      <c r="C334" s="12">
        <v>17260</v>
      </c>
      <c r="D334" s="12">
        <v>16234</v>
      </c>
      <c r="E334" s="12">
        <v>1026</v>
      </c>
      <c r="F334" s="12">
        <v>7316</v>
      </c>
      <c r="G334" s="12">
        <v>1149</v>
      </c>
      <c r="H334" s="12">
        <v>385</v>
      </c>
      <c r="I334" s="12">
        <v>273</v>
      </c>
      <c r="J334" s="12">
        <v>7</v>
      </c>
    </row>
    <row r="335" spans="1:10" ht="12.75" customHeight="1">
      <c r="A335" s="44" t="s">
        <v>83</v>
      </c>
      <c r="B335" s="12">
        <v>28053</v>
      </c>
      <c r="C335" s="12">
        <v>17397</v>
      </c>
      <c r="D335" s="12">
        <v>16254</v>
      </c>
      <c r="E335" s="12">
        <v>1143</v>
      </c>
      <c r="F335" s="12">
        <v>4761</v>
      </c>
      <c r="G335" s="12">
        <v>4739</v>
      </c>
      <c r="H335" s="12">
        <v>749</v>
      </c>
      <c r="I335" s="12">
        <v>404</v>
      </c>
      <c r="J335" s="12">
        <v>3</v>
      </c>
    </row>
    <row r="336" spans="1:10" ht="12.75" customHeight="1">
      <c r="A336" s="14"/>
      <c r="B336" s="12"/>
      <c r="C336" s="12"/>
      <c r="D336" s="12"/>
      <c r="E336" s="12"/>
      <c r="F336" s="12"/>
      <c r="G336" s="12"/>
      <c r="H336" s="12"/>
      <c r="I336" s="12"/>
      <c r="J336" s="12"/>
    </row>
    <row r="337" ht="12.75" customHeight="1">
      <c r="A337" s="50" t="s">
        <v>62</v>
      </c>
    </row>
    <row r="338" spans="1:10" s="16" customFormat="1" ht="12.75" customHeight="1">
      <c r="A338" s="43" t="s">
        <v>7</v>
      </c>
      <c r="B338" s="15">
        <f>SUM(B339:B340)</f>
        <v>77523</v>
      </c>
      <c r="C338" s="15">
        <f aca="true" t="shared" si="83" ref="C338:J338">SUM(C339:C340)</f>
        <v>48116</v>
      </c>
      <c r="D338" s="15">
        <f t="shared" si="83"/>
        <v>44070</v>
      </c>
      <c r="E338" s="15">
        <f t="shared" si="83"/>
        <v>4046</v>
      </c>
      <c r="F338" s="15">
        <f t="shared" si="83"/>
        <v>16358</v>
      </c>
      <c r="G338" s="15">
        <f t="shared" si="83"/>
        <v>9462</v>
      </c>
      <c r="H338" s="15">
        <f t="shared" si="83"/>
        <v>2485</v>
      </c>
      <c r="I338" s="15">
        <f t="shared" si="83"/>
        <v>1098</v>
      </c>
      <c r="J338" s="15">
        <f t="shared" si="83"/>
        <v>4</v>
      </c>
    </row>
    <row r="339" spans="1:10" ht="12.75" customHeight="1">
      <c r="A339" s="44" t="s">
        <v>82</v>
      </c>
      <c r="B339" s="12">
        <v>36910</v>
      </c>
      <c r="C339" s="12">
        <v>24182</v>
      </c>
      <c r="D339" s="12">
        <v>22104</v>
      </c>
      <c r="E339" s="12">
        <v>2078</v>
      </c>
      <c r="F339" s="12">
        <v>9767</v>
      </c>
      <c r="G339" s="12">
        <v>1648</v>
      </c>
      <c r="H339" s="12">
        <v>892</v>
      </c>
      <c r="I339" s="12">
        <v>419</v>
      </c>
      <c r="J339" s="12">
        <v>2</v>
      </c>
    </row>
    <row r="340" spans="1:10" ht="12.75" customHeight="1">
      <c r="A340" s="44" t="s">
        <v>83</v>
      </c>
      <c r="B340" s="12">
        <v>40613</v>
      </c>
      <c r="C340" s="12">
        <v>23934</v>
      </c>
      <c r="D340" s="12">
        <v>21966</v>
      </c>
      <c r="E340" s="12">
        <v>1968</v>
      </c>
      <c r="F340" s="12">
        <v>6591</v>
      </c>
      <c r="G340" s="12">
        <v>7814</v>
      </c>
      <c r="H340" s="12">
        <v>1593</v>
      </c>
      <c r="I340" s="12">
        <v>679</v>
      </c>
      <c r="J340" s="12">
        <v>2</v>
      </c>
    </row>
    <row r="341" spans="1:10" ht="12.75" customHeight="1">
      <c r="A341" s="45" t="s">
        <v>3</v>
      </c>
      <c r="B341" s="42">
        <f>SUM(B342:B343)</f>
        <v>23789</v>
      </c>
      <c r="C341" s="42">
        <f aca="true" t="shared" si="84" ref="C341:J341">SUM(C342:C343)</f>
        <v>14283</v>
      </c>
      <c r="D341" s="42">
        <f t="shared" si="84"/>
        <v>13032</v>
      </c>
      <c r="E341" s="42">
        <f t="shared" si="84"/>
        <v>1251</v>
      </c>
      <c r="F341" s="42">
        <f t="shared" si="84"/>
        <v>5678</v>
      </c>
      <c r="G341" s="42">
        <f t="shared" si="84"/>
        <v>2143</v>
      </c>
      <c r="H341" s="42">
        <f t="shared" si="84"/>
        <v>1322</v>
      </c>
      <c r="I341" s="42">
        <f t="shared" si="84"/>
        <v>363</v>
      </c>
      <c r="J341" s="42">
        <f t="shared" si="84"/>
        <v>0</v>
      </c>
    </row>
    <row r="342" spans="1:10" s="16" customFormat="1" ht="12.75" customHeight="1">
      <c r="A342" s="44" t="s">
        <v>82</v>
      </c>
      <c r="B342" s="12">
        <v>11494</v>
      </c>
      <c r="C342" s="12">
        <v>7302</v>
      </c>
      <c r="D342" s="12">
        <v>6611</v>
      </c>
      <c r="E342" s="12">
        <v>691</v>
      </c>
      <c r="F342" s="12">
        <v>3283</v>
      </c>
      <c r="G342" s="12">
        <v>334</v>
      </c>
      <c r="H342" s="12">
        <v>446</v>
      </c>
      <c r="I342" s="12">
        <v>129</v>
      </c>
      <c r="J342" s="12" t="s">
        <v>0</v>
      </c>
    </row>
    <row r="343" spans="1:10" ht="12.75" customHeight="1">
      <c r="A343" s="44" t="s">
        <v>83</v>
      </c>
      <c r="B343" s="12">
        <v>12295</v>
      </c>
      <c r="C343" s="12">
        <v>6981</v>
      </c>
      <c r="D343" s="12">
        <v>6421</v>
      </c>
      <c r="E343" s="12">
        <v>560</v>
      </c>
      <c r="F343" s="12">
        <v>2395</v>
      </c>
      <c r="G343" s="12">
        <v>1809</v>
      </c>
      <c r="H343" s="12">
        <v>876</v>
      </c>
      <c r="I343" s="12">
        <v>234</v>
      </c>
      <c r="J343" s="12" t="s">
        <v>0</v>
      </c>
    </row>
    <row r="344" spans="1:10" ht="12.75" customHeight="1">
      <c r="A344" s="45" t="s">
        <v>34</v>
      </c>
      <c r="B344" s="13">
        <f>SUM(B345:B346)</f>
        <v>53734</v>
      </c>
      <c r="C344" s="13">
        <f aca="true" t="shared" si="85" ref="C344:J344">SUM(C345:C346)</f>
        <v>33833</v>
      </c>
      <c r="D344" s="13">
        <f t="shared" si="85"/>
        <v>31038</v>
      </c>
      <c r="E344" s="13">
        <f t="shared" si="85"/>
        <v>2795</v>
      </c>
      <c r="F344" s="13">
        <f t="shared" si="85"/>
        <v>10680</v>
      </c>
      <c r="G344" s="13">
        <f t="shared" si="85"/>
        <v>7319</v>
      </c>
      <c r="H344" s="13">
        <f t="shared" si="85"/>
        <v>1163</v>
      </c>
      <c r="I344" s="13">
        <f t="shared" si="85"/>
        <v>735</v>
      </c>
      <c r="J344" s="13">
        <f t="shared" si="85"/>
        <v>4</v>
      </c>
    </row>
    <row r="345" spans="1:10" ht="12.75" customHeight="1">
      <c r="A345" s="44" t="s">
        <v>82</v>
      </c>
      <c r="B345" s="12">
        <v>25416</v>
      </c>
      <c r="C345" s="12">
        <v>16880</v>
      </c>
      <c r="D345" s="12">
        <v>15493</v>
      </c>
      <c r="E345" s="12">
        <v>1387</v>
      </c>
      <c r="F345" s="12">
        <v>6484</v>
      </c>
      <c r="G345" s="12">
        <v>1314</v>
      </c>
      <c r="H345" s="12">
        <v>446</v>
      </c>
      <c r="I345" s="12">
        <v>290</v>
      </c>
      <c r="J345" s="12">
        <v>2</v>
      </c>
    </row>
    <row r="346" spans="1:10" ht="12.75" customHeight="1">
      <c r="A346" s="44" t="s">
        <v>83</v>
      </c>
      <c r="B346" s="12">
        <v>28318</v>
      </c>
      <c r="C346" s="12">
        <v>16953</v>
      </c>
      <c r="D346" s="12">
        <v>15545</v>
      </c>
      <c r="E346" s="12">
        <v>1408</v>
      </c>
      <c r="F346" s="12">
        <v>4196</v>
      </c>
      <c r="G346" s="12">
        <v>6005</v>
      </c>
      <c r="H346" s="12">
        <v>717</v>
      </c>
      <c r="I346" s="12">
        <v>445</v>
      </c>
      <c r="J346" s="12">
        <v>2</v>
      </c>
    </row>
    <row r="347" spans="1:10" ht="12.75" customHeight="1">
      <c r="A347" s="14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2" ht="12.75" customHeight="1">
      <c r="A348" s="50" t="s">
        <v>63</v>
      </c>
      <c r="B348" s="42"/>
    </row>
    <row r="349" spans="1:10" ht="12.75" customHeight="1">
      <c r="A349" s="43" t="s">
        <v>7</v>
      </c>
      <c r="B349" s="15">
        <f>SUM(B350:B351)</f>
        <v>70813</v>
      </c>
      <c r="C349" s="15">
        <f aca="true" t="shared" si="86" ref="C349:J349">SUM(C350:C351)</f>
        <v>41773</v>
      </c>
      <c r="D349" s="15">
        <f t="shared" si="86"/>
        <v>39120</v>
      </c>
      <c r="E349" s="15">
        <f t="shared" si="86"/>
        <v>2653</v>
      </c>
      <c r="F349" s="15">
        <f t="shared" si="86"/>
        <v>18618</v>
      </c>
      <c r="G349" s="15">
        <f t="shared" si="86"/>
        <v>7338</v>
      </c>
      <c r="H349" s="15">
        <f t="shared" si="86"/>
        <v>2243</v>
      </c>
      <c r="I349" s="15">
        <f t="shared" si="86"/>
        <v>830</v>
      </c>
      <c r="J349" s="15">
        <f t="shared" si="86"/>
        <v>11</v>
      </c>
    </row>
    <row r="350" spans="1:10" ht="12.75" customHeight="1">
      <c r="A350" s="44" t="s">
        <v>82</v>
      </c>
      <c r="B350" s="12">
        <v>34270</v>
      </c>
      <c r="C350" s="12">
        <v>20834</v>
      </c>
      <c r="D350" s="12">
        <v>19547</v>
      </c>
      <c r="E350" s="12">
        <v>1287</v>
      </c>
      <c r="F350" s="12">
        <v>10767</v>
      </c>
      <c r="G350" s="12">
        <v>1509</v>
      </c>
      <c r="H350" s="12">
        <v>816</v>
      </c>
      <c r="I350" s="12">
        <v>342</v>
      </c>
      <c r="J350" s="12">
        <v>2</v>
      </c>
    </row>
    <row r="351" spans="1:10" s="16" customFormat="1" ht="12.75" customHeight="1">
      <c r="A351" s="44" t="s">
        <v>83</v>
      </c>
      <c r="B351" s="12">
        <v>36543</v>
      </c>
      <c r="C351" s="12">
        <v>20939</v>
      </c>
      <c r="D351" s="12">
        <v>19573</v>
      </c>
      <c r="E351" s="12">
        <v>1366</v>
      </c>
      <c r="F351" s="12">
        <v>7851</v>
      </c>
      <c r="G351" s="12">
        <v>5829</v>
      </c>
      <c r="H351" s="12">
        <v>1427</v>
      </c>
      <c r="I351" s="12">
        <v>488</v>
      </c>
      <c r="J351" s="12">
        <v>9</v>
      </c>
    </row>
    <row r="352" spans="1:10" ht="12.75" customHeight="1">
      <c r="A352" s="45" t="s">
        <v>3</v>
      </c>
      <c r="B352" s="15">
        <f>SUM(B353:B354)</f>
        <v>15747</v>
      </c>
      <c r="C352" s="15">
        <f aca="true" t="shared" si="87" ref="C352:J352">SUM(C353:C354)</f>
        <v>8675</v>
      </c>
      <c r="D352" s="15">
        <f t="shared" si="87"/>
        <v>8140</v>
      </c>
      <c r="E352" s="15">
        <f t="shared" si="87"/>
        <v>535</v>
      </c>
      <c r="F352" s="15">
        <f t="shared" si="87"/>
        <v>4490</v>
      </c>
      <c r="G352" s="15">
        <f t="shared" si="87"/>
        <v>1466</v>
      </c>
      <c r="H352" s="15">
        <f t="shared" si="87"/>
        <v>831</v>
      </c>
      <c r="I352" s="15">
        <f t="shared" si="87"/>
        <v>280</v>
      </c>
      <c r="J352" s="15">
        <f t="shared" si="87"/>
        <v>5</v>
      </c>
    </row>
    <row r="353" spans="1:10" ht="12.75" customHeight="1">
      <c r="A353" s="44" t="s">
        <v>82</v>
      </c>
      <c r="B353" s="12">
        <v>7468</v>
      </c>
      <c r="C353" s="12">
        <v>4322</v>
      </c>
      <c r="D353" s="12">
        <v>4058</v>
      </c>
      <c r="E353" s="12">
        <v>264</v>
      </c>
      <c r="F353" s="12">
        <v>2509</v>
      </c>
      <c r="G353" s="12">
        <v>266</v>
      </c>
      <c r="H353" s="12">
        <v>260</v>
      </c>
      <c r="I353" s="12">
        <v>111</v>
      </c>
      <c r="J353" s="12" t="s">
        <v>0</v>
      </c>
    </row>
    <row r="354" spans="1:10" ht="12.75" customHeight="1">
      <c r="A354" s="44" t="s">
        <v>83</v>
      </c>
      <c r="B354" s="12">
        <v>8279</v>
      </c>
      <c r="C354" s="12">
        <v>4353</v>
      </c>
      <c r="D354" s="12">
        <v>4082</v>
      </c>
      <c r="E354" s="12">
        <v>271</v>
      </c>
      <c r="F354" s="12">
        <v>1981</v>
      </c>
      <c r="G354" s="12">
        <v>1200</v>
      </c>
      <c r="H354" s="12">
        <v>571</v>
      </c>
      <c r="I354" s="12">
        <v>169</v>
      </c>
      <c r="J354" s="12">
        <v>5</v>
      </c>
    </row>
    <row r="355" spans="1:10" ht="12.75" customHeight="1">
      <c r="A355" s="45" t="s">
        <v>34</v>
      </c>
      <c r="B355" s="13">
        <f>SUM(B356:B357)</f>
        <v>55066</v>
      </c>
      <c r="C355" s="13">
        <f aca="true" t="shared" si="88" ref="C355:J355">SUM(C356:C357)</f>
        <v>33098</v>
      </c>
      <c r="D355" s="13">
        <f t="shared" si="88"/>
        <v>30980</v>
      </c>
      <c r="E355" s="13">
        <f t="shared" si="88"/>
        <v>2118</v>
      </c>
      <c r="F355" s="13">
        <f t="shared" si="88"/>
        <v>14128</v>
      </c>
      <c r="G355" s="13">
        <f t="shared" si="88"/>
        <v>5872</v>
      </c>
      <c r="H355" s="13">
        <f t="shared" si="88"/>
        <v>1412</v>
      </c>
      <c r="I355" s="13">
        <f t="shared" si="88"/>
        <v>550</v>
      </c>
      <c r="J355" s="13">
        <f t="shared" si="88"/>
        <v>6</v>
      </c>
    </row>
    <row r="356" spans="1:10" ht="12.75" customHeight="1">
      <c r="A356" s="44" t="s">
        <v>82</v>
      </c>
      <c r="B356" s="12">
        <v>26802</v>
      </c>
      <c r="C356" s="12">
        <v>16512</v>
      </c>
      <c r="D356" s="12">
        <v>15489</v>
      </c>
      <c r="E356" s="12">
        <v>1023</v>
      </c>
      <c r="F356" s="12">
        <v>8258</v>
      </c>
      <c r="G356" s="12">
        <v>1243</v>
      </c>
      <c r="H356" s="12">
        <v>556</v>
      </c>
      <c r="I356" s="12">
        <v>231</v>
      </c>
      <c r="J356" s="12">
        <v>2</v>
      </c>
    </row>
    <row r="357" spans="1:10" ht="12.75" customHeight="1">
      <c r="A357" s="44" t="s">
        <v>83</v>
      </c>
      <c r="B357" s="12">
        <v>28264</v>
      </c>
      <c r="C357" s="12">
        <v>16586</v>
      </c>
      <c r="D357" s="12">
        <v>15491</v>
      </c>
      <c r="E357" s="12">
        <v>1095</v>
      </c>
      <c r="F357" s="12">
        <v>5870</v>
      </c>
      <c r="G357" s="12">
        <v>4629</v>
      </c>
      <c r="H357" s="12">
        <v>856</v>
      </c>
      <c r="I357" s="12">
        <v>319</v>
      </c>
      <c r="J357" s="12">
        <v>4</v>
      </c>
    </row>
    <row r="358" spans="1:10" ht="12.75" customHeight="1">
      <c r="A358" s="14"/>
      <c r="B358" s="12"/>
      <c r="C358" s="12"/>
      <c r="D358" s="12"/>
      <c r="E358" s="12"/>
      <c r="F358" s="12"/>
      <c r="G358" s="12"/>
      <c r="H358" s="12"/>
      <c r="I358" s="12"/>
      <c r="J358" s="12"/>
    </row>
    <row r="359" ht="12.75" customHeight="1">
      <c r="A359" s="53" t="s">
        <v>64</v>
      </c>
    </row>
    <row r="360" spans="1:10" ht="12.75" customHeight="1">
      <c r="A360" s="43" t="s">
        <v>7</v>
      </c>
      <c r="B360" s="51">
        <f>SUM(B361:B362)</f>
        <v>32945</v>
      </c>
      <c r="C360" s="51">
        <f aca="true" t="shared" si="89" ref="C360:J360">SUM(C361:C362)</f>
        <v>20879</v>
      </c>
      <c r="D360" s="51">
        <f t="shared" si="89"/>
        <v>18716</v>
      </c>
      <c r="E360" s="51">
        <f t="shared" si="89"/>
        <v>2163</v>
      </c>
      <c r="F360" s="51">
        <f t="shared" si="89"/>
        <v>6315</v>
      </c>
      <c r="G360" s="51">
        <f t="shared" si="89"/>
        <v>4467</v>
      </c>
      <c r="H360" s="51">
        <f t="shared" si="89"/>
        <v>818</v>
      </c>
      <c r="I360" s="51">
        <f t="shared" si="89"/>
        <v>462</v>
      </c>
      <c r="J360" s="51">
        <f t="shared" si="89"/>
        <v>4</v>
      </c>
    </row>
    <row r="361" spans="1:10" s="16" customFormat="1" ht="12.75" customHeight="1">
      <c r="A361" s="44" t="s">
        <v>82</v>
      </c>
      <c r="B361" s="12">
        <v>15738</v>
      </c>
      <c r="C361" s="12">
        <v>10409</v>
      </c>
      <c r="D361" s="12">
        <v>9349</v>
      </c>
      <c r="E361" s="12">
        <v>1060</v>
      </c>
      <c r="F361" s="12">
        <v>3856</v>
      </c>
      <c r="G361" s="12">
        <v>950</v>
      </c>
      <c r="H361" s="12">
        <v>318</v>
      </c>
      <c r="I361" s="12">
        <v>203</v>
      </c>
      <c r="J361" s="12">
        <v>2</v>
      </c>
    </row>
    <row r="362" spans="1:10" ht="12.75" customHeight="1">
      <c r="A362" s="44" t="s">
        <v>83</v>
      </c>
      <c r="B362" s="12">
        <v>17207</v>
      </c>
      <c r="C362" s="12">
        <v>10470</v>
      </c>
      <c r="D362" s="12">
        <v>9367</v>
      </c>
      <c r="E362" s="12">
        <v>1103</v>
      </c>
      <c r="F362" s="12">
        <v>2459</v>
      </c>
      <c r="G362" s="12">
        <v>3517</v>
      </c>
      <c r="H362" s="12">
        <v>500</v>
      </c>
      <c r="I362" s="12">
        <v>259</v>
      </c>
      <c r="J362" s="12">
        <v>2</v>
      </c>
    </row>
    <row r="363" spans="1:10" ht="12.75" customHeight="1">
      <c r="A363" s="45" t="s">
        <v>3</v>
      </c>
      <c r="B363" s="13">
        <f>SUM(B364:B365)</f>
        <v>5047</v>
      </c>
      <c r="C363" s="13">
        <f aca="true" t="shared" si="90" ref="C363:J363">SUM(C364:C365)</f>
        <v>3248</v>
      </c>
      <c r="D363" s="13">
        <f t="shared" si="90"/>
        <v>3016</v>
      </c>
      <c r="E363" s="13">
        <f t="shared" si="90"/>
        <v>232</v>
      </c>
      <c r="F363" s="13">
        <f t="shared" si="90"/>
        <v>1072</v>
      </c>
      <c r="G363" s="13">
        <f t="shared" si="90"/>
        <v>461</v>
      </c>
      <c r="H363" s="13">
        <f t="shared" si="90"/>
        <v>233</v>
      </c>
      <c r="I363" s="13">
        <f t="shared" si="90"/>
        <v>33</v>
      </c>
      <c r="J363" s="13">
        <f t="shared" si="90"/>
        <v>0</v>
      </c>
    </row>
    <row r="364" spans="1:10" ht="12.75" customHeight="1">
      <c r="A364" s="44" t="s">
        <v>82</v>
      </c>
      <c r="B364" s="12">
        <v>2336</v>
      </c>
      <c r="C364" s="12">
        <v>1605</v>
      </c>
      <c r="D364" s="12">
        <v>1487</v>
      </c>
      <c r="E364" s="12">
        <v>118</v>
      </c>
      <c r="F364" s="12">
        <v>583</v>
      </c>
      <c r="G364" s="12">
        <v>74</v>
      </c>
      <c r="H364" s="12">
        <v>67</v>
      </c>
      <c r="I364" s="12">
        <v>7</v>
      </c>
      <c r="J364" s="12" t="s">
        <v>0</v>
      </c>
    </row>
    <row r="365" spans="1:10" ht="12.75" customHeight="1">
      <c r="A365" s="44" t="s">
        <v>83</v>
      </c>
      <c r="B365" s="12">
        <v>2711</v>
      </c>
      <c r="C365" s="12">
        <v>1643</v>
      </c>
      <c r="D365" s="12">
        <v>1529</v>
      </c>
      <c r="E365" s="12">
        <v>114</v>
      </c>
      <c r="F365" s="12">
        <v>489</v>
      </c>
      <c r="G365" s="12">
        <v>387</v>
      </c>
      <c r="H365" s="12">
        <v>166</v>
      </c>
      <c r="I365" s="12">
        <v>26</v>
      </c>
      <c r="J365" s="12" t="s">
        <v>0</v>
      </c>
    </row>
    <row r="366" spans="1:10" ht="12.75" customHeight="1">
      <c r="A366" s="45" t="s">
        <v>34</v>
      </c>
      <c r="B366" s="13">
        <f>SUM(B367:B368)</f>
        <v>27898</v>
      </c>
      <c r="C366" s="13">
        <f aca="true" t="shared" si="91" ref="C366:J366">SUM(C367:C368)</f>
        <v>17631</v>
      </c>
      <c r="D366" s="13">
        <f t="shared" si="91"/>
        <v>15700</v>
      </c>
      <c r="E366" s="13">
        <f t="shared" si="91"/>
        <v>1931</v>
      </c>
      <c r="F366" s="13">
        <f t="shared" si="91"/>
        <v>5243</v>
      </c>
      <c r="G366" s="13">
        <f t="shared" si="91"/>
        <v>4006</v>
      </c>
      <c r="H366" s="13">
        <f t="shared" si="91"/>
        <v>585</v>
      </c>
      <c r="I366" s="13">
        <f t="shared" si="91"/>
        <v>429</v>
      </c>
      <c r="J366" s="13">
        <f t="shared" si="91"/>
        <v>4</v>
      </c>
    </row>
    <row r="367" spans="1:10" ht="12.75" customHeight="1">
      <c r="A367" s="44" t="s">
        <v>82</v>
      </c>
      <c r="B367" s="12">
        <v>13402</v>
      </c>
      <c r="C367" s="12">
        <v>8804</v>
      </c>
      <c r="D367" s="12">
        <v>7862</v>
      </c>
      <c r="E367" s="12">
        <v>942</v>
      </c>
      <c r="F367" s="12">
        <v>3273</v>
      </c>
      <c r="G367" s="12">
        <v>876</v>
      </c>
      <c r="H367" s="12">
        <v>251</v>
      </c>
      <c r="I367" s="12">
        <v>196</v>
      </c>
      <c r="J367" s="12">
        <v>2</v>
      </c>
    </row>
    <row r="368" spans="1:10" ht="12.75" customHeight="1">
      <c r="A368" s="44" t="s">
        <v>83</v>
      </c>
      <c r="B368" s="12">
        <v>14496</v>
      </c>
      <c r="C368" s="12">
        <v>8827</v>
      </c>
      <c r="D368" s="12">
        <v>7838</v>
      </c>
      <c r="E368" s="12">
        <v>989</v>
      </c>
      <c r="F368" s="12">
        <v>1970</v>
      </c>
      <c r="G368" s="12">
        <v>3130</v>
      </c>
      <c r="H368" s="12">
        <v>334</v>
      </c>
      <c r="I368" s="12">
        <v>233</v>
      </c>
      <c r="J368" s="12">
        <v>2</v>
      </c>
    </row>
    <row r="369" spans="1:10" ht="12.75" customHeight="1">
      <c r="A369" s="14"/>
      <c r="B369" s="12"/>
      <c r="C369" s="12"/>
      <c r="D369" s="12"/>
      <c r="E369" s="12"/>
      <c r="F369" s="12"/>
      <c r="G369" s="12"/>
      <c r="H369" s="12"/>
      <c r="I369" s="12"/>
      <c r="J369" s="12"/>
    </row>
    <row r="370" ht="12.75" customHeight="1">
      <c r="A370" s="53" t="s">
        <v>79</v>
      </c>
    </row>
    <row r="371" spans="1:10" ht="12.75" customHeight="1">
      <c r="A371" s="43" t="s">
        <v>7</v>
      </c>
      <c r="B371" s="51">
        <f>SUM(B372:B373)</f>
        <v>54988</v>
      </c>
      <c r="C371" s="51">
        <f aca="true" t="shared" si="92" ref="C371:J371">SUM(C372:C373)</f>
        <v>34757</v>
      </c>
      <c r="D371" s="51">
        <f t="shared" si="92"/>
        <v>32467</v>
      </c>
      <c r="E371" s="51">
        <f t="shared" si="92"/>
        <v>2290</v>
      </c>
      <c r="F371" s="51">
        <f t="shared" si="92"/>
        <v>12451</v>
      </c>
      <c r="G371" s="51">
        <f t="shared" si="92"/>
        <v>5728</v>
      </c>
      <c r="H371" s="51">
        <f t="shared" si="92"/>
        <v>1418</v>
      </c>
      <c r="I371" s="51">
        <f t="shared" si="92"/>
        <v>633</v>
      </c>
      <c r="J371" s="51">
        <f t="shared" si="92"/>
        <v>1</v>
      </c>
    </row>
    <row r="372" spans="1:10" s="16" customFormat="1" ht="12.75" customHeight="1">
      <c r="A372" s="44" t="s">
        <v>82</v>
      </c>
      <c r="B372" s="12">
        <v>26875</v>
      </c>
      <c r="C372" s="12">
        <v>17327</v>
      </c>
      <c r="D372" s="12">
        <v>16222</v>
      </c>
      <c r="E372" s="12">
        <v>1105</v>
      </c>
      <c r="F372" s="12">
        <v>7632</v>
      </c>
      <c r="G372" s="12">
        <v>1166</v>
      </c>
      <c r="H372" s="12">
        <v>484</v>
      </c>
      <c r="I372" s="12">
        <v>265</v>
      </c>
      <c r="J372" s="12">
        <v>1</v>
      </c>
    </row>
    <row r="373" spans="1:10" ht="12.75" customHeight="1">
      <c r="A373" s="44" t="s">
        <v>83</v>
      </c>
      <c r="B373" s="12">
        <v>28113</v>
      </c>
      <c r="C373" s="12">
        <v>17430</v>
      </c>
      <c r="D373" s="12">
        <v>16245</v>
      </c>
      <c r="E373" s="12">
        <v>1185</v>
      </c>
      <c r="F373" s="12">
        <v>4819</v>
      </c>
      <c r="G373" s="12">
        <v>4562</v>
      </c>
      <c r="H373" s="12">
        <v>934</v>
      </c>
      <c r="I373" s="12">
        <v>368</v>
      </c>
      <c r="J373" s="12" t="s">
        <v>0</v>
      </c>
    </row>
    <row r="374" spans="1:10" ht="12.75" customHeight="1">
      <c r="A374" s="45" t="s">
        <v>3</v>
      </c>
      <c r="B374" s="13">
        <f>SUM(B375:B376)</f>
        <v>6287</v>
      </c>
      <c r="C374" s="13">
        <f aca="true" t="shared" si="93" ref="C374:J374">SUM(C375:C376)</f>
        <v>3834</v>
      </c>
      <c r="D374" s="13">
        <f t="shared" si="93"/>
        <v>3693</v>
      </c>
      <c r="E374" s="13">
        <f t="shared" si="93"/>
        <v>141</v>
      </c>
      <c r="F374" s="13">
        <f t="shared" si="93"/>
        <v>1567</v>
      </c>
      <c r="G374" s="13">
        <f t="shared" si="93"/>
        <v>418</v>
      </c>
      <c r="H374" s="13">
        <f t="shared" si="93"/>
        <v>388</v>
      </c>
      <c r="I374" s="13">
        <f t="shared" si="93"/>
        <v>80</v>
      </c>
      <c r="J374" s="13">
        <f t="shared" si="93"/>
        <v>0</v>
      </c>
    </row>
    <row r="375" spans="1:10" ht="12.75" customHeight="1">
      <c r="A375" s="44" t="s">
        <v>82</v>
      </c>
      <c r="B375" s="12">
        <v>3032</v>
      </c>
      <c r="C375" s="12">
        <v>1923</v>
      </c>
      <c r="D375" s="12">
        <v>1851</v>
      </c>
      <c r="E375" s="12">
        <v>72</v>
      </c>
      <c r="F375" s="12">
        <v>904</v>
      </c>
      <c r="G375" s="12">
        <v>68</v>
      </c>
      <c r="H375" s="12">
        <v>107</v>
      </c>
      <c r="I375" s="12">
        <v>30</v>
      </c>
      <c r="J375" s="12" t="s">
        <v>0</v>
      </c>
    </row>
    <row r="376" spans="1:10" ht="12.75" customHeight="1">
      <c r="A376" s="44" t="s">
        <v>83</v>
      </c>
      <c r="B376" s="12">
        <v>3255</v>
      </c>
      <c r="C376" s="12">
        <v>1911</v>
      </c>
      <c r="D376" s="12">
        <v>1842</v>
      </c>
      <c r="E376" s="12">
        <v>69</v>
      </c>
      <c r="F376" s="12">
        <v>663</v>
      </c>
      <c r="G376" s="12">
        <v>350</v>
      </c>
      <c r="H376" s="12">
        <v>281</v>
      </c>
      <c r="I376" s="12">
        <v>50</v>
      </c>
      <c r="J376" s="12" t="s">
        <v>0</v>
      </c>
    </row>
    <row r="377" spans="1:10" ht="12.75" customHeight="1">
      <c r="A377" s="45" t="s">
        <v>34</v>
      </c>
      <c r="B377" s="13">
        <f>SUM(B378:B379)</f>
        <v>48701</v>
      </c>
      <c r="C377" s="13">
        <f aca="true" t="shared" si="94" ref="C377:J377">SUM(C378:C379)</f>
        <v>30923</v>
      </c>
      <c r="D377" s="13">
        <f t="shared" si="94"/>
        <v>28774</v>
      </c>
      <c r="E377" s="13">
        <f t="shared" si="94"/>
        <v>2149</v>
      </c>
      <c r="F377" s="13">
        <f t="shared" si="94"/>
        <v>10884</v>
      </c>
      <c r="G377" s="13">
        <f t="shared" si="94"/>
        <v>5310</v>
      </c>
      <c r="H377" s="13">
        <f t="shared" si="94"/>
        <v>1030</v>
      </c>
      <c r="I377" s="13">
        <f t="shared" si="94"/>
        <v>553</v>
      </c>
      <c r="J377" s="13">
        <f t="shared" si="94"/>
        <v>1</v>
      </c>
    </row>
    <row r="378" spans="1:10" ht="12.75" customHeight="1">
      <c r="A378" s="44" t="s">
        <v>82</v>
      </c>
      <c r="B378" s="12">
        <v>23843</v>
      </c>
      <c r="C378" s="12">
        <v>15404</v>
      </c>
      <c r="D378" s="12">
        <v>14371</v>
      </c>
      <c r="E378" s="12">
        <v>1033</v>
      </c>
      <c r="F378" s="12">
        <v>6728</v>
      </c>
      <c r="G378" s="12">
        <v>1098</v>
      </c>
      <c r="H378" s="12">
        <v>377</v>
      </c>
      <c r="I378" s="12">
        <v>235</v>
      </c>
      <c r="J378" s="12">
        <v>1</v>
      </c>
    </row>
    <row r="379" spans="1:10" ht="12.75" customHeight="1">
      <c r="A379" s="44" t="s">
        <v>83</v>
      </c>
      <c r="B379" s="12">
        <v>24858</v>
      </c>
      <c r="C379" s="12">
        <v>15519</v>
      </c>
      <c r="D379" s="12">
        <v>14403</v>
      </c>
      <c r="E379" s="12">
        <v>1116</v>
      </c>
      <c r="F379" s="12">
        <v>4156</v>
      </c>
      <c r="G379" s="12">
        <v>4212</v>
      </c>
      <c r="H379" s="12">
        <v>653</v>
      </c>
      <c r="I379" s="12">
        <v>318</v>
      </c>
      <c r="J379" s="12" t="s">
        <v>0</v>
      </c>
    </row>
    <row r="381" spans="1:2" ht="12.75" customHeight="1">
      <c r="A381" s="50" t="s">
        <v>65</v>
      </c>
      <c r="B381" s="46"/>
    </row>
    <row r="382" spans="1:10" s="16" customFormat="1" ht="12.75" customHeight="1">
      <c r="A382" s="43" t="s">
        <v>7</v>
      </c>
      <c r="B382" s="15">
        <f>SUM(B383:B384)</f>
        <v>34807</v>
      </c>
      <c r="C382" s="15">
        <f aca="true" t="shared" si="95" ref="C382:I382">SUM(C383:C384)</f>
        <v>21357</v>
      </c>
      <c r="D382" s="15">
        <f t="shared" si="95"/>
        <v>20086</v>
      </c>
      <c r="E382" s="15">
        <f t="shared" si="95"/>
        <v>1271</v>
      </c>
      <c r="F382" s="15">
        <f t="shared" si="95"/>
        <v>8138</v>
      </c>
      <c r="G382" s="15">
        <f t="shared" si="95"/>
        <v>3909</v>
      </c>
      <c r="H382" s="15">
        <f t="shared" si="95"/>
        <v>1117</v>
      </c>
      <c r="I382" s="15">
        <f t="shared" si="95"/>
        <v>286</v>
      </c>
      <c r="J382" s="1"/>
    </row>
    <row r="383" spans="1:10" ht="12.75" customHeight="1">
      <c r="A383" s="44" t="s">
        <v>82</v>
      </c>
      <c r="B383" s="12">
        <v>16812</v>
      </c>
      <c r="C383" s="12">
        <v>10652</v>
      </c>
      <c r="D383" s="12">
        <v>10033</v>
      </c>
      <c r="E383" s="12">
        <v>619</v>
      </c>
      <c r="F383" s="12">
        <v>4875</v>
      </c>
      <c r="G383" s="12">
        <v>759</v>
      </c>
      <c r="H383" s="12">
        <v>409</v>
      </c>
      <c r="I383" s="12">
        <v>117</v>
      </c>
      <c r="J383" s="12" t="s">
        <v>0</v>
      </c>
    </row>
    <row r="384" spans="1:10" ht="12.75" customHeight="1">
      <c r="A384" s="44" t="s">
        <v>83</v>
      </c>
      <c r="B384" s="12">
        <v>17995</v>
      </c>
      <c r="C384" s="12">
        <v>10705</v>
      </c>
      <c r="D384" s="12">
        <v>10053</v>
      </c>
      <c r="E384" s="12">
        <v>652</v>
      </c>
      <c r="F384" s="12">
        <v>3263</v>
      </c>
      <c r="G384" s="12">
        <v>3150</v>
      </c>
      <c r="H384" s="12">
        <v>708</v>
      </c>
      <c r="I384" s="12">
        <v>169</v>
      </c>
      <c r="J384" s="12" t="s">
        <v>0</v>
      </c>
    </row>
    <row r="385" spans="1:9" ht="12.75" customHeight="1">
      <c r="A385" s="45" t="s">
        <v>3</v>
      </c>
      <c r="B385" s="15">
        <f>SUM(B386:B387)</f>
        <v>11123</v>
      </c>
      <c r="C385" s="15">
        <f aca="true" t="shared" si="96" ref="C385:I385">SUM(C386:C387)</f>
        <v>6759</v>
      </c>
      <c r="D385" s="15">
        <f t="shared" si="96"/>
        <v>6354</v>
      </c>
      <c r="E385" s="15">
        <f t="shared" si="96"/>
        <v>405</v>
      </c>
      <c r="F385" s="15">
        <f t="shared" si="96"/>
        <v>2736</v>
      </c>
      <c r="G385" s="15">
        <f t="shared" si="96"/>
        <v>1102</v>
      </c>
      <c r="H385" s="15">
        <f t="shared" si="96"/>
        <v>449</v>
      </c>
      <c r="I385" s="15">
        <f t="shared" si="96"/>
        <v>77</v>
      </c>
    </row>
    <row r="386" spans="1:10" ht="12.75" customHeight="1">
      <c r="A386" s="44" t="s">
        <v>82</v>
      </c>
      <c r="B386" s="12">
        <v>5310</v>
      </c>
      <c r="C386" s="12">
        <v>3367</v>
      </c>
      <c r="D386" s="12">
        <v>3168</v>
      </c>
      <c r="E386" s="12">
        <v>199</v>
      </c>
      <c r="F386" s="12">
        <v>1572</v>
      </c>
      <c r="G386" s="12">
        <v>207</v>
      </c>
      <c r="H386" s="12">
        <v>142</v>
      </c>
      <c r="I386" s="12">
        <v>22</v>
      </c>
      <c r="J386" s="12" t="s">
        <v>0</v>
      </c>
    </row>
    <row r="387" spans="1:10" ht="12.75" customHeight="1">
      <c r="A387" s="44" t="s">
        <v>83</v>
      </c>
      <c r="B387" s="12">
        <v>5813</v>
      </c>
      <c r="C387" s="12">
        <v>3392</v>
      </c>
      <c r="D387" s="12">
        <v>3186</v>
      </c>
      <c r="E387" s="12">
        <v>206</v>
      </c>
      <c r="F387" s="12">
        <v>1164</v>
      </c>
      <c r="G387" s="12">
        <v>895</v>
      </c>
      <c r="H387" s="12">
        <v>307</v>
      </c>
      <c r="I387" s="12">
        <v>55</v>
      </c>
      <c r="J387" s="12" t="s">
        <v>0</v>
      </c>
    </row>
    <row r="388" spans="1:10" ht="12.75" customHeight="1">
      <c r="A388" s="45" t="s">
        <v>34</v>
      </c>
      <c r="B388" s="13">
        <f>SUM(B389:B390)</f>
        <v>23684</v>
      </c>
      <c r="C388" s="13">
        <f aca="true" t="shared" si="97" ref="C388:I388">SUM(C389:C390)</f>
        <v>14598</v>
      </c>
      <c r="D388" s="13">
        <f t="shared" si="97"/>
        <v>13732</v>
      </c>
      <c r="E388" s="13">
        <f t="shared" si="97"/>
        <v>866</v>
      </c>
      <c r="F388" s="13">
        <f t="shared" si="97"/>
        <v>5402</v>
      </c>
      <c r="G388" s="13">
        <f t="shared" si="97"/>
        <v>2807</v>
      </c>
      <c r="H388" s="13">
        <f t="shared" si="97"/>
        <v>668</v>
      </c>
      <c r="I388" s="13">
        <f t="shared" si="97"/>
        <v>209</v>
      </c>
      <c r="J388" s="12"/>
    </row>
    <row r="389" spans="1:10" ht="12.75" customHeight="1">
      <c r="A389" s="44" t="s">
        <v>82</v>
      </c>
      <c r="B389" s="12">
        <v>11502</v>
      </c>
      <c r="C389" s="12">
        <v>7285</v>
      </c>
      <c r="D389" s="12">
        <v>6865</v>
      </c>
      <c r="E389" s="12">
        <v>420</v>
      </c>
      <c r="F389" s="12">
        <v>3303</v>
      </c>
      <c r="G389" s="12">
        <v>552</v>
      </c>
      <c r="H389" s="12">
        <v>267</v>
      </c>
      <c r="I389" s="12">
        <v>95</v>
      </c>
      <c r="J389" s="12" t="s">
        <v>0</v>
      </c>
    </row>
    <row r="390" spans="1:10" ht="12.75" customHeight="1">
      <c r="A390" s="44" t="s">
        <v>83</v>
      </c>
      <c r="B390" s="12">
        <v>12182</v>
      </c>
      <c r="C390" s="12">
        <v>7313</v>
      </c>
      <c r="D390" s="12">
        <v>6867</v>
      </c>
      <c r="E390" s="12">
        <v>446</v>
      </c>
      <c r="F390" s="12">
        <v>2099</v>
      </c>
      <c r="G390" s="12">
        <v>2255</v>
      </c>
      <c r="H390" s="12">
        <v>401</v>
      </c>
      <c r="I390" s="12">
        <v>114</v>
      </c>
      <c r="J390" s="12" t="s">
        <v>0</v>
      </c>
    </row>
    <row r="391" spans="1:10" ht="12.75" customHeight="1">
      <c r="A391" s="14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2" ht="12.75" customHeight="1">
      <c r="A392" s="50" t="s">
        <v>66</v>
      </c>
      <c r="B392" s="42"/>
    </row>
    <row r="393" spans="1:10" ht="12.75" customHeight="1">
      <c r="A393" s="43" t="s">
        <v>7</v>
      </c>
      <c r="B393" s="15">
        <f>SUM(B394:B395)</f>
        <v>53462</v>
      </c>
      <c r="C393" s="15">
        <f aca="true" t="shared" si="98" ref="C393:J393">SUM(C394:C395)</f>
        <v>33552</v>
      </c>
      <c r="D393" s="15">
        <f t="shared" si="98"/>
        <v>31206</v>
      </c>
      <c r="E393" s="15">
        <f t="shared" si="98"/>
        <v>2346</v>
      </c>
      <c r="F393" s="15">
        <f t="shared" si="98"/>
        <v>12833</v>
      </c>
      <c r="G393" s="15">
        <f t="shared" si="98"/>
        <v>5643</v>
      </c>
      <c r="H393" s="15">
        <f t="shared" si="98"/>
        <v>963</v>
      </c>
      <c r="I393" s="15">
        <f t="shared" si="98"/>
        <v>461</v>
      </c>
      <c r="J393" s="15">
        <f t="shared" si="98"/>
        <v>10</v>
      </c>
    </row>
    <row r="394" spans="1:10" ht="12.75" customHeight="1">
      <c r="A394" s="44" t="s">
        <v>82</v>
      </c>
      <c r="B394" s="12">
        <v>26287</v>
      </c>
      <c r="C394" s="12">
        <v>16715</v>
      </c>
      <c r="D394" s="12">
        <v>15576</v>
      </c>
      <c r="E394" s="12">
        <v>1139</v>
      </c>
      <c r="F394" s="12">
        <v>7770</v>
      </c>
      <c r="G394" s="12">
        <v>1284</v>
      </c>
      <c r="H394" s="12">
        <v>346</v>
      </c>
      <c r="I394" s="12">
        <v>167</v>
      </c>
      <c r="J394" s="12">
        <v>5</v>
      </c>
    </row>
    <row r="395" spans="1:10" s="16" customFormat="1" ht="12.75" customHeight="1">
      <c r="A395" s="44" t="s">
        <v>83</v>
      </c>
      <c r="B395" s="12">
        <v>27175</v>
      </c>
      <c r="C395" s="12">
        <v>16837</v>
      </c>
      <c r="D395" s="12">
        <v>15630</v>
      </c>
      <c r="E395" s="12">
        <v>1207</v>
      </c>
      <c r="F395" s="12">
        <v>5063</v>
      </c>
      <c r="G395" s="12">
        <v>4359</v>
      </c>
      <c r="H395" s="12">
        <v>617</v>
      </c>
      <c r="I395" s="12">
        <v>294</v>
      </c>
      <c r="J395" s="12">
        <v>5</v>
      </c>
    </row>
    <row r="396" spans="1:10" ht="12.75" customHeight="1">
      <c r="A396" s="45" t="s">
        <v>3</v>
      </c>
      <c r="B396" s="15">
        <f>SUM(B397:B398)</f>
        <v>5606</v>
      </c>
      <c r="C396" s="15">
        <f aca="true" t="shared" si="99" ref="C396:J396">SUM(C397:C398)</f>
        <v>3405</v>
      </c>
      <c r="D396" s="15">
        <f t="shared" si="99"/>
        <v>3158</v>
      </c>
      <c r="E396" s="15">
        <f t="shared" si="99"/>
        <v>247</v>
      </c>
      <c r="F396" s="15">
        <f t="shared" si="99"/>
        <v>1440</v>
      </c>
      <c r="G396" s="15">
        <f t="shared" si="99"/>
        <v>489</v>
      </c>
      <c r="H396" s="15">
        <f t="shared" si="99"/>
        <v>216</v>
      </c>
      <c r="I396" s="15">
        <f t="shared" si="99"/>
        <v>56</v>
      </c>
      <c r="J396" s="15">
        <f t="shared" si="99"/>
        <v>0</v>
      </c>
    </row>
    <row r="397" spans="1:10" ht="12.75" customHeight="1">
      <c r="A397" s="44" t="s">
        <v>82</v>
      </c>
      <c r="B397" s="12">
        <v>2650</v>
      </c>
      <c r="C397" s="12">
        <v>1687</v>
      </c>
      <c r="D397" s="12">
        <v>1569</v>
      </c>
      <c r="E397" s="12">
        <v>118</v>
      </c>
      <c r="F397" s="12">
        <v>801</v>
      </c>
      <c r="G397" s="12">
        <v>79</v>
      </c>
      <c r="H397" s="12">
        <v>61</v>
      </c>
      <c r="I397" s="12">
        <v>22</v>
      </c>
      <c r="J397" s="12" t="s">
        <v>0</v>
      </c>
    </row>
    <row r="398" spans="1:10" ht="12.75" customHeight="1">
      <c r="A398" s="44" t="s">
        <v>83</v>
      </c>
      <c r="B398" s="12">
        <v>2956</v>
      </c>
      <c r="C398" s="12">
        <v>1718</v>
      </c>
      <c r="D398" s="12">
        <v>1589</v>
      </c>
      <c r="E398" s="12">
        <v>129</v>
      </c>
      <c r="F398" s="12">
        <v>639</v>
      </c>
      <c r="G398" s="12">
        <v>410</v>
      </c>
      <c r="H398" s="12">
        <v>155</v>
      </c>
      <c r="I398" s="12">
        <v>34</v>
      </c>
      <c r="J398" s="12" t="s">
        <v>0</v>
      </c>
    </row>
    <row r="399" spans="1:10" ht="12.75" customHeight="1">
      <c r="A399" s="45" t="s">
        <v>34</v>
      </c>
      <c r="B399" s="13">
        <f>SUM(B400:B401)</f>
        <v>47856</v>
      </c>
      <c r="C399" s="13">
        <f aca="true" t="shared" si="100" ref="C399:J399">SUM(C400:C401)</f>
        <v>30147</v>
      </c>
      <c r="D399" s="13">
        <f t="shared" si="100"/>
        <v>28048</v>
      </c>
      <c r="E399" s="13">
        <f t="shared" si="100"/>
        <v>2099</v>
      </c>
      <c r="F399" s="13">
        <f t="shared" si="100"/>
        <v>11393</v>
      </c>
      <c r="G399" s="13">
        <f t="shared" si="100"/>
        <v>5154</v>
      </c>
      <c r="H399" s="13">
        <f t="shared" si="100"/>
        <v>747</v>
      </c>
      <c r="I399" s="13">
        <f t="shared" si="100"/>
        <v>405</v>
      </c>
      <c r="J399" s="13">
        <f t="shared" si="100"/>
        <v>10</v>
      </c>
    </row>
    <row r="400" spans="1:10" ht="12.75" customHeight="1">
      <c r="A400" s="44" t="s">
        <v>82</v>
      </c>
      <c r="B400" s="12">
        <v>23637</v>
      </c>
      <c r="C400" s="12">
        <v>15028</v>
      </c>
      <c r="D400" s="12">
        <v>14007</v>
      </c>
      <c r="E400" s="12">
        <v>1021</v>
      </c>
      <c r="F400" s="12">
        <v>6969</v>
      </c>
      <c r="G400" s="12">
        <v>1205</v>
      </c>
      <c r="H400" s="12">
        <v>285</v>
      </c>
      <c r="I400" s="12">
        <v>145</v>
      </c>
      <c r="J400" s="12">
        <v>5</v>
      </c>
    </row>
    <row r="401" spans="1:10" ht="12.75" customHeight="1">
      <c r="A401" s="44" t="s">
        <v>83</v>
      </c>
      <c r="B401" s="12">
        <v>24219</v>
      </c>
      <c r="C401" s="12">
        <v>15119</v>
      </c>
      <c r="D401" s="12">
        <v>14041</v>
      </c>
      <c r="E401" s="12">
        <v>1078</v>
      </c>
      <c r="F401" s="12">
        <v>4424</v>
      </c>
      <c r="G401" s="12">
        <v>3949</v>
      </c>
      <c r="H401" s="12">
        <v>462</v>
      </c>
      <c r="I401" s="12">
        <v>260</v>
      </c>
      <c r="J401" s="12">
        <v>5</v>
      </c>
    </row>
    <row r="402" spans="1:10" ht="12.75" customHeight="1">
      <c r="A402" s="14"/>
      <c r="B402" s="12"/>
      <c r="C402" s="12"/>
      <c r="D402" s="12"/>
      <c r="E402" s="12"/>
      <c r="F402" s="12"/>
      <c r="G402" s="12"/>
      <c r="H402" s="12"/>
      <c r="I402" s="12"/>
      <c r="J402" s="12"/>
    </row>
    <row r="403" ht="12.75" customHeight="1">
      <c r="A403" s="50" t="s">
        <v>67</v>
      </c>
    </row>
    <row r="404" spans="1:10" ht="12.75" customHeight="1">
      <c r="A404" s="43" t="s">
        <v>7</v>
      </c>
      <c r="B404" s="42">
        <f>SUM(B405:B406)</f>
        <v>86449</v>
      </c>
      <c r="C404" s="42">
        <f aca="true" t="shared" si="101" ref="C404:J404">SUM(C405:C406)</f>
        <v>52085</v>
      </c>
      <c r="D404" s="42">
        <f t="shared" si="101"/>
        <v>48113</v>
      </c>
      <c r="E404" s="42">
        <f t="shared" si="101"/>
        <v>3972</v>
      </c>
      <c r="F404" s="42">
        <f t="shared" si="101"/>
        <v>21363</v>
      </c>
      <c r="G404" s="42">
        <f t="shared" si="101"/>
        <v>8908</v>
      </c>
      <c r="H404" s="42">
        <f t="shared" si="101"/>
        <v>3033</v>
      </c>
      <c r="I404" s="42">
        <f t="shared" si="101"/>
        <v>1049</v>
      </c>
      <c r="J404" s="42">
        <f t="shared" si="101"/>
        <v>11</v>
      </c>
    </row>
    <row r="405" spans="1:10" ht="12.75" customHeight="1">
      <c r="A405" s="44" t="s">
        <v>82</v>
      </c>
      <c r="B405" s="12">
        <v>41825</v>
      </c>
      <c r="C405" s="12">
        <v>25919</v>
      </c>
      <c r="D405" s="12">
        <v>23972</v>
      </c>
      <c r="E405" s="12">
        <v>1947</v>
      </c>
      <c r="F405" s="12">
        <v>12675</v>
      </c>
      <c r="G405" s="12">
        <v>1867</v>
      </c>
      <c r="H405" s="12">
        <v>944</v>
      </c>
      <c r="I405" s="12">
        <v>417</v>
      </c>
      <c r="J405" s="12">
        <v>3</v>
      </c>
    </row>
    <row r="406" spans="1:10" s="16" customFormat="1" ht="12.75" customHeight="1">
      <c r="A406" s="44" t="s">
        <v>83</v>
      </c>
      <c r="B406" s="12">
        <v>44624</v>
      </c>
      <c r="C406" s="12">
        <v>26166</v>
      </c>
      <c r="D406" s="12">
        <v>24141</v>
      </c>
      <c r="E406" s="12">
        <v>2025</v>
      </c>
      <c r="F406" s="12">
        <v>8688</v>
      </c>
      <c r="G406" s="12">
        <v>7041</v>
      </c>
      <c r="H406" s="12">
        <v>2089</v>
      </c>
      <c r="I406" s="12">
        <v>632</v>
      </c>
      <c r="J406" s="12">
        <v>8</v>
      </c>
    </row>
    <row r="407" spans="1:10" ht="12.75" customHeight="1">
      <c r="A407" s="45" t="s">
        <v>3</v>
      </c>
      <c r="B407" s="15">
        <f>SUM(B408:B409)</f>
        <v>28445</v>
      </c>
      <c r="C407" s="15">
        <f aca="true" t="shared" si="102" ref="C407:J407">SUM(C408:C409)</f>
        <v>16753</v>
      </c>
      <c r="D407" s="15">
        <f t="shared" si="102"/>
        <v>15898</v>
      </c>
      <c r="E407" s="15">
        <f t="shared" si="102"/>
        <v>855</v>
      </c>
      <c r="F407" s="15">
        <f t="shared" si="102"/>
        <v>7578</v>
      </c>
      <c r="G407" s="15">
        <f t="shared" si="102"/>
        <v>2220</v>
      </c>
      <c r="H407" s="15">
        <f t="shared" si="102"/>
        <v>1643</v>
      </c>
      <c r="I407" s="15">
        <f t="shared" si="102"/>
        <v>242</v>
      </c>
      <c r="J407" s="15">
        <f t="shared" si="102"/>
        <v>9</v>
      </c>
    </row>
    <row r="408" spans="1:10" ht="12.75" customHeight="1">
      <c r="A408" s="44" t="s">
        <v>82</v>
      </c>
      <c r="B408" s="12">
        <v>13431</v>
      </c>
      <c r="C408" s="12">
        <v>8306</v>
      </c>
      <c r="D408" s="12">
        <v>7893</v>
      </c>
      <c r="E408" s="12">
        <v>413</v>
      </c>
      <c r="F408" s="12">
        <v>4236</v>
      </c>
      <c r="G408" s="12">
        <v>418</v>
      </c>
      <c r="H408" s="12">
        <v>401</v>
      </c>
      <c r="I408" s="12">
        <v>67</v>
      </c>
      <c r="J408" s="12">
        <v>3</v>
      </c>
    </row>
    <row r="409" spans="1:10" ht="12.75" customHeight="1">
      <c r="A409" s="44" t="s">
        <v>83</v>
      </c>
      <c r="B409" s="12">
        <v>15014</v>
      </c>
      <c r="C409" s="12">
        <v>8447</v>
      </c>
      <c r="D409" s="12">
        <v>8005</v>
      </c>
      <c r="E409" s="12">
        <v>442</v>
      </c>
      <c r="F409" s="12">
        <v>3342</v>
      </c>
      <c r="G409" s="12">
        <v>1802</v>
      </c>
      <c r="H409" s="12">
        <v>1242</v>
      </c>
      <c r="I409" s="12">
        <v>175</v>
      </c>
      <c r="J409" s="12">
        <v>6</v>
      </c>
    </row>
    <row r="410" spans="1:10" ht="12.75" customHeight="1">
      <c r="A410" s="45" t="s">
        <v>34</v>
      </c>
      <c r="B410" s="13">
        <f>SUM(B411:B412)</f>
        <v>58004</v>
      </c>
      <c r="C410" s="13">
        <f aca="true" t="shared" si="103" ref="C410:J410">SUM(C411:C412)</f>
        <v>35332</v>
      </c>
      <c r="D410" s="13">
        <f t="shared" si="103"/>
        <v>32215</v>
      </c>
      <c r="E410" s="13">
        <f t="shared" si="103"/>
        <v>3117</v>
      </c>
      <c r="F410" s="13">
        <f t="shared" si="103"/>
        <v>13785</v>
      </c>
      <c r="G410" s="13">
        <f t="shared" si="103"/>
        <v>6688</v>
      </c>
      <c r="H410" s="13">
        <f t="shared" si="103"/>
        <v>1390</v>
      </c>
      <c r="I410" s="13">
        <f t="shared" si="103"/>
        <v>807</v>
      </c>
      <c r="J410" s="13">
        <f t="shared" si="103"/>
        <v>2</v>
      </c>
    </row>
    <row r="411" spans="1:10" ht="12.75" customHeight="1">
      <c r="A411" s="44" t="s">
        <v>82</v>
      </c>
      <c r="B411" s="12">
        <v>28394</v>
      </c>
      <c r="C411" s="12">
        <v>17613</v>
      </c>
      <c r="D411" s="12">
        <v>16079</v>
      </c>
      <c r="E411" s="12">
        <v>1534</v>
      </c>
      <c r="F411" s="12">
        <v>8439</v>
      </c>
      <c r="G411" s="12">
        <v>1449</v>
      </c>
      <c r="H411" s="12">
        <v>543</v>
      </c>
      <c r="I411" s="12">
        <v>350</v>
      </c>
      <c r="J411" s="12" t="s">
        <v>0</v>
      </c>
    </row>
    <row r="412" spans="1:10" ht="12.75" customHeight="1">
      <c r="A412" s="44" t="s">
        <v>83</v>
      </c>
      <c r="B412" s="12">
        <v>29610</v>
      </c>
      <c r="C412" s="12">
        <v>17719</v>
      </c>
      <c r="D412" s="12">
        <v>16136</v>
      </c>
      <c r="E412" s="12">
        <v>1583</v>
      </c>
      <c r="F412" s="12">
        <v>5346</v>
      </c>
      <c r="G412" s="12">
        <v>5239</v>
      </c>
      <c r="H412" s="12">
        <v>847</v>
      </c>
      <c r="I412" s="12">
        <v>457</v>
      </c>
      <c r="J412" s="12">
        <v>2</v>
      </c>
    </row>
    <row r="413" spans="1:10" ht="12.75" customHeight="1">
      <c r="A413" s="14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2.75" customHeight="1">
      <c r="A414" s="50" t="s">
        <v>81</v>
      </c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2.75" customHeight="1">
      <c r="A415" s="43" t="s">
        <v>7</v>
      </c>
      <c r="B415" s="13">
        <f>SUM(B416:B417)</f>
        <v>124267</v>
      </c>
      <c r="C415" s="13">
        <f aca="true" t="shared" si="104" ref="C415:J415">SUM(C416:C417)</f>
        <v>74896</v>
      </c>
      <c r="D415" s="13">
        <f t="shared" si="104"/>
        <v>71318</v>
      </c>
      <c r="E415" s="13">
        <f t="shared" si="104"/>
        <v>3578</v>
      </c>
      <c r="F415" s="13">
        <f t="shared" si="104"/>
        <v>31886</v>
      </c>
      <c r="G415" s="13">
        <f t="shared" si="104"/>
        <v>11770</v>
      </c>
      <c r="H415" s="13">
        <f t="shared" si="104"/>
        <v>4805</v>
      </c>
      <c r="I415" s="13">
        <f t="shared" si="104"/>
        <v>904</v>
      </c>
      <c r="J415" s="13">
        <f t="shared" si="104"/>
        <v>6</v>
      </c>
    </row>
    <row r="416" spans="1:10" ht="12.75" customHeight="1">
      <c r="A416" s="44" t="s">
        <v>82</v>
      </c>
      <c r="B416" s="12">
        <v>59922</v>
      </c>
      <c r="C416" s="12">
        <v>37312</v>
      </c>
      <c r="D416" s="12">
        <v>35574</v>
      </c>
      <c r="E416" s="12">
        <v>1738</v>
      </c>
      <c r="F416" s="12">
        <v>18421</v>
      </c>
      <c r="G416" s="12">
        <v>2255</v>
      </c>
      <c r="H416" s="12">
        <v>1573</v>
      </c>
      <c r="I416" s="12">
        <v>356</v>
      </c>
      <c r="J416" s="12">
        <v>5</v>
      </c>
    </row>
    <row r="417" spans="1:10" ht="12.75" customHeight="1">
      <c r="A417" s="44" t="s">
        <v>83</v>
      </c>
      <c r="B417" s="12">
        <v>64345</v>
      </c>
      <c r="C417" s="12">
        <v>37584</v>
      </c>
      <c r="D417" s="12">
        <v>35744</v>
      </c>
      <c r="E417" s="12">
        <v>1840</v>
      </c>
      <c r="F417" s="12">
        <v>13465</v>
      </c>
      <c r="G417" s="12">
        <v>9515</v>
      </c>
      <c r="H417" s="12">
        <v>3232</v>
      </c>
      <c r="I417" s="12">
        <v>548</v>
      </c>
      <c r="J417" s="12">
        <v>1</v>
      </c>
    </row>
    <row r="418" spans="1:10" s="16" customFormat="1" ht="12.75" customHeight="1">
      <c r="A418" s="45" t="s">
        <v>3</v>
      </c>
      <c r="B418" s="15">
        <f>SUM(B419:B420)</f>
        <v>47857</v>
      </c>
      <c r="C418" s="15">
        <f aca="true" t="shared" si="105" ref="C418:J418">SUM(C419:C420)</f>
        <v>28110</v>
      </c>
      <c r="D418" s="15">
        <f t="shared" si="105"/>
        <v>26581</v>
      </c>
      <c r="E418" s="15">
        <f t="shared" si="105"/>
        <v>1529</v>
      </c>
      <c r="F418" s="15">
        <f t="shared" si="105"/>
        <v>11954</v>
      </c>
      <c r="G418" s="15">
        <f t="shared" si="105"/>
        <v>4720</v>
      </c>
      <c r="H418" s="15">
        <f t="shared" si="105"/>
        <v>2700</v>
      </c>
      <c r="I418" s="15">
        <f t="shared" si="105"/>
        <v>371</v>
      </c>
      <c r="J418" s="15">
        <f t="shared" si="105"/>
        <v>2</v>
      </c>
    </row>
    <row r="419" spans="1:10" ht="12.75" customHeight="1">
      <c r="A419" s="44" t="s">
        <v>82</v>
      </c>
      <c r="B419" s="12">
        <v>22207</v>
      </c>
      <c r="C419" s="12">
        <v>13965</v>
      </c>
      <c r="D419" s="12">
        <v>13223</v>
      </c>
      <c r="E419" s="12">
        <v>742</v>
      </c>
      <c r="F419" s="12">
        <v>6511</v>
      </c>
      <c r="G419" s="12">
        <v>780</v>
      </c>
      <c r="H419" s="12">
        <v>810</v>
      </c>
      <c r="I419" s="12">
        <v>139</v>
      </c>
      <c r="J419" s="12">
        <v>2</v>
      </c>
    </row>
    <row r="420" spans="1:10" ht="12.75" customHeight="1">
      <c r="A420" s="44" t="s">
        <v>83</v>
      </c>
      <c r="B420" s="12">
        <v>25650</v>
      </c>
      <c r="C420" s="12">
        <v>14145</v>
      </c>
      <c r="D420" s="12">
        <v>13358</v>
      </c>
      <c r="E420" s="12">
        <v>787</v>
      </c>
      <c r="F420" s="12">
        <v>5443</v>
      </c>
      <c r="G420" s="12">
        <v>3940</v>
      </c>
      <c r="H420" s="12">
        <v>1890</v>
      </c>
      <c r="I420" s="12">
        <v>232</v>
      </c>
      <c r="J420" s="12" t="s">
        <v>0</v>
      </c>
    </row>
    <row r="421" spans="1:10" ht="12.75" customHeight="1">
      <c r="A421" s="45" t="s">
        <v>34</v>
      </c>
      <c r="B421" s="15">
        <f>SUM(B422:B423)</f>
        <v>76410</v>
      </c>
      <c r="C421" s="15">
        <f aca="true" t="shared" si="106" ref="C421:J421">SUM(C422:C423)</f>
        <v>46786</v>
      </c>
      <c r="D421" s="15">
        <f t="shared" si="106"/>
        <v>44737</v>
      </c>
      <c r="E421" s="15">
        <f t="shared" si="106"/>
        <v>2049</v>
      </c>
      <c r="F421" s="15">
        <f t="shared" si="106"/>
        <v>19932</v>
      </c>
      <c r="G421" s="15">
        <f t="shared" si="106"/>
        <v>7050</v>
      </c>
      <c r="H421" s="15">
        <f t="shared" si="106"/>
        <v>2105</v>
      </c>
      <c r="I421" s="15">
        <f t="shared" si="106"/>
        <v>533</v>
      </c>
      <c r="J421" s="15">
        <f t="shared" si="106"/>
        <v>4</v>
      </c>
    </row>
    <row r="422" spans="1:10" ht="12.75" customHeight="1">
      <c r="A422" s="44" t="s">
        <v>82</v>
      </c>
      <c r="B422" s="12">
        <v>37715</v>
      </c>
      <c r="C422" s="12">
        <v>23347</v>
      </c>
      <c r="D422" s="12">
        <v>22351</v>
      </c>
      <c r="E422" s="12">
        <v>996</v>
      </c>
      <c r="F422" s="12">
        <v>11910</v>
      </c>
      <c r="G422" s="12">
        <v>1475</v>
      </c>
      <c r="H422" s="12">
        <v>763</v>
      </c>
      <c r="I422" s="12">
        <v>217</v>
      </c>
      <c r="J422" s="12">
        <v>3</v>
      </c>
    </row>
    <row r="423" spans="1:10" ht="12.75" customHeight="1">
      <c r="A423" s="44" t="s">
        <v>83</v>
      </c>
      <c r="B423" s="12">
        <v>38695</v>
      </c>
      <c r="C423" s="12">
        <v>23439</v>
      </c>
      <c r="D423" s="12">
        <v>22386</v>
      </c>
      <c r="E423" s="12">
        <v>1053</v>
      </c>
      <c r="F423" s="12">
        <v>8022</v>
      </c>
      <c r="G423" s="12">
        <v>5575</v>
      </c>
      <c r="H423" s="12">
        <v>1342</v>
      </c>
      <c r="I423" s="12">
        <v>316</v>
      </c>
      <c r="J423" s="12">
        <v>1</v>
      </c>
    </row>
  </sheetData>
  <mergeCells count="18">
    <mergeCell ref="D67:E67"/>
    <mergeCell ref="C66:J66"/>
    <mergeCell ref="C67:C68"/>
    <mergeCell ref="D68:E68"/>
    <mergeCell ref="H6:J6"/>
    <mergeCell ref="A1:J1"/>
    <mergeCell ref="A3:H3"/>
    <mergeCell ref="A4:H4"/>
    <mergeCell ref="A5:H5"/>
    <mergeCell ref="G65:J65"/>
    <mergeCell ref="C7:J7"/>
    <mergeCell ref="D9:E9"/>
    <mergeCell ref="D8:E8"/>
    <mergeCell ref="C8:C9"/>
    <mergeCell ref="A61:D61"/>
    <mergeCell ref="A63:D63"/>
    <mergeCell ref="A64:J64"/>
    <mergeCell ref="A65:F65"/>
  </mergeCells>
  <printOptions/>
  <pageMargins left="0.7874015748031497" right="0.1968503937007874" top="0.31496062992125984" bottom="0.3937007874015748" header="0.1968503937007874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2007-10-25T06:39:03Z</cp:lastPrinted>
  <dcterms:created xsi:type="dcterms:W3CDTF">2006-06-21T11:56:51Z</dcterms:created>
  <dcterms:modified xsi:type="dcterms:W3CDTF">2007-10-25T06:40:17Z</dcterms:modified>
  <cp:category/>
  <cp:version/>
  <cp:contentType/>
  <cp:contentStatus/>
</cp:coreProperties>
</file>