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<sst xmlns="http://schemas.openxmlformats.org/spreadsheetml/2006/main" count="28" uniqueCount="21">
  <si>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Programul/subprogramul</t>
  </si>
  <si>
    <t>2009 executat</t>
  </si>
  <si>
    <t>total</t>
  </si>
  <si>
    <t>sursa de finantare</t>
  </si>
  <si>
    <t>bugetul de stat</t>
  </si>
  <si>
    <t>mijloace speciale</t>
  </si>
  <si>
    <t>surse externe</t>
  </si>
  <si>
    <t>de la prestarea serviciilor cu plata</t>
  </si>
  <si>
    <t>inclusiv:</t>
  </si>
  <si>
    <t>din care:</t>
  </si>
  <si>
    <t>Programul lucrarilor statistice (DGTI si cercatarea agricola)</t>
  </si>
  <si>
    <t xml:space="preserve">Intretinerea organelor teritoriale de specialitate </t>
  </si>
  <si>
    <t>Cercetari vizind forta de munca si bugetul gospodariilor casnice</t>
  </si>
  <si>
    <t>Recensaminte</t>
  </si>
  <si>
    <t>Finantarea lucrarilor pe sistemul Biroului National de Statistica pe perioada a.a.2009-2010</t>
  </si>
  <si>
    <t>2010 executat</t>
  </si>
  <si>
    <t>Total, inclusiv:</t>
  </si>
  <si>
    <t>Aparatul central</t>
  </si>
  <si>
    <t>Programul lucrarilor statistice</t>
  </si>
  <si>
    <t>de la chiria bunurilor publice</t>
  </si>
  <si>
    <t>mii,lei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</si>
</sst>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0.0"/>
  </numFmts>
  <fonts count="7">
    <font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2" fontId="2" fillId="2" borderId="3" xfId="0" applyNumberFormat="1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172" fontId="2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3" xfId="0" applyNumberForma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72" fontId="2" fillId="2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2" fillId="2" borderId="9" xfId="0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21"/>
  <sheetViews>
    <sheetView tabSelected="1" workbookViewId="0" topLeftCell="A1">
      <selection activeCell="A2" sqref="A2:K2"/>
    </sheetView>
  </sheetViews>
  <sheetFormatPr defaultColWidth="9.00390625" defaultRowHeight="12.75"/>
  <cols>
    <col min="1" max="1" width="27.75390625" style="2" customWidth="1"/>
    <col min="2" max="3" width="7.25390625" style="2" customWidth="1"/>
    <col min="4" max="4" width="8.875" style="2" customWidth="1"/>
    <col min="5" max="5" width="9.125" style="2" customWidth="1"/>
    <col min="6" max="6" width="8.625" style="2" customWidth="1"/>
    <col min="7" max="7" width="7.75390625" style="2" customWidth="1"/>
    <col min="8" max="8" width="7.375" style="2" customWidth="1"/>
    <col min="9" max="9" width="9.125" style="2" customWidth="1"/>
    <col min="10" max="10" width="8.25390625" style="2" customWidth="1"/>
    <col min="11" max="11" width="9.00390625" style="2" customWidth="1"/>
    <col min="12" max="16384" width="9.125" style="2" customWidth="1"/>
  </cols>
  <sheetData>
    <row r="2" spans="1:11" ht="15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3.5" thickBot="1">
      <c r="J5" s="2" t="s">
        <v>20</v>
      </c>
    </row>
    <row r="6" spans="1:11" ht="12.75" customHeight="1">
      <c r="A6" s="44" t="s">
        <v>0</v>
      </c>
      <c r="B6" s="47" t="s">
        <v>1</v>
      </c>
      <c r="C6" s="48"/>
      <c r="D6" s="48"/>
      <c r="E6" s="48"/>
      <c r="F6" s="49"/>
      <c r="G6" s="47" t="s">
        <v>15</v>
      </c>
      <c r="H6" s="48"/>
      <c r="I6" s="48"/>
      <c r="J6" s="48"/>
      <c r="K6" s="65"/>
    </row>
    <row r="7" spans="1:11" ht="12.75" customHeight="1">
      <c r="A7" s="45"/>
      <c r="B7" s="50"/>
      <c r="C7" s="51"/>
      <c r="D7" s="51"/>
      <c r="E7" s="51"/>
      <c r="F7" s="52"/>
      <c r="G7" s="50"/>
      <c r="H7" s="51"/>
      <c r="I7" s="51"/>
      <c r="J7" s="51"/>
      <c r="K7" s="66"/>
    </row>
    <row r="8" spans="1:11" ht="12.75" customHeight="1">
      <c r="A8" s="45"/>
      <c r="B8" s="53" t="s">
        <v>2</v>
      </c>
      <c r="C8" s="56" t="s">
        <v>3</v>
      </c>
      <c r="D8" s="57"/>
      <c r="E8" s="57"/>
      <c r="F8" s="58"/>
      <c r="G8" s="53" t="s">
        <v>2</v>
      </c>
      <c r="H8" s="56" t="s">
        <v>3</v>
      </c>
      <c r="I8" s="57"/>
      <c r="J8" s="57"/>
      <c r="K8" s="69"/>
    </row>
    <row r="9" spans="1:11" ht="12.75" customHeight="1">
      <c r="A9" s="45"/>
      <c r="B9" s="54"/>
      <c r="C9" s="59" t="s">
        <v>4</v>
      </c>
      <c r="D9" s="61" t="s">
        <v>5</v>
      </c>
      <c r="E9" s="62"/>
      <c r="F9" s="59" t="s">
        <v>6</v>
      </c>
      <c r="G9" s="67"/>
      <c r="H9" s="59" t="s">
        <v>4</v>
      </c>
      <c r="I9" s="61" t="s">
        <v>5</v>
      </c>
      <c r="J9" s="62"/>
      <c r="K9" s="70" t="s">
        <v>6</v>
      </c>
    </row>
    <row r="10" spans="1:11" ht="12.75" customHeight="1">
      <c r="A10" s="45"/>
      <c r="B10" s="54"/>
      <c r="C10" s="63"/>
      <c r="D10" s="59" t="s">
        <v>19</v>
      </c>
      <c r="E10" s="59" t="s">
        <v>7</v>
      </c>
      <c r="F10" s="63"/>
      <c r="G10" s="67"/>
      <c r="H10" s="63"/>
      <c r="I10" s="59" t="s">
        <v>19</v>
      </c>
      <c r="J10" s="59" t="s">
        <v>7</v>
      </c>
      <c r="K10" s="71"/>
    </row>
    <row r="11" spans="1:11" ht="53.25" customHeight="1">
      <c r="A11" s="46"/>
      <c r="B11" s="55"/>
      <c r="C11" s="60"/>
      <c r="D11" s="60"/>
      <c r="E11" s="60"/>
      <c r="F11" s="60"/>
      <c r="G11" s="68"/>
      <c r="H11" s="60"/>
      <c r="I11" s="60"/>
      <c r="J11" s="60"/>
      <c r="K11" s="72"/>
    </row>
    <row r="12" spans="1:11" ht="12.75">
      <c r="A12" s="27"/>
      <c r="B12" s="3"/>
      <c r="C12" s="4"/>
      <c r="D12" s="4"/>
      <c r="E12" s="4"/>
      <c r="F12" s="22"/>
      <c r="G12" s="3"/>
      <c r="H12" s="4"/>
      <c r="I12" s="4"/>
      <c r="J12" s="4"/>
      <c r="K12" s="28"/>
    </row>
    <row r="13" spans="1:11" s="8" customFormat="1" ht="17.25" customHeight="1">
      <c r="A13" s="29" t="s">
        <v>16</v>
      </c>
      <c r="B13" s="5">
        <f aca="true" t="shared" si="0" ref="B13:B20">SUM(C13:F13)</f>
        <v>43449.100000000006</v>
      </c>
      <c r="C13" s="6">
        <v>39856.3</v>
      </c>
      <c r="D13" s="6">
        <f>SUM(D16)</f>
        <v>1903.2</v>
      </c>
      <c r="E13" s="6">
        <f>SUM(E16)</f>
        <v>174.3</v>
      </c>
      <c r="F13" s="23">
        <f>SUM(F16)</f>
        <v>1515.3</v>
      </c>
      <c r="G13" s="21">
        <f>SUM(G21+G16+G15)</f>
        <v>53465.899999999994</v>
      </c>
      <c r="H13" s="7">
        <f>SUM(H21+H16+H15)</f>
        <v>49375.399999999994</v>
      </c>
      <c r="I13" s="7">
        <f>SUM(I21+I16+I15)</f>
        <v>1835.8999999999999</v>
      </c>
      <c r="J13" s="7">
        <f>SUM(J21+J16+J15)</f>
        <v>91.6</v>
      </c>
      <c r="K13" s="30">
        <f>SUM(K21+K16+K15)</f>
        <v>2163</v>
      </c>
    </row>
    <row r="14" spans="1:11" s="11" customFormat="1" ht="12.75">
      <c r="A14" s="31" t="s">
        <v>8</v>
      </c>
      <c r="B14" s="15"/>
      <c r="C14" s="10"/>
      <c r="D14" s="10"/>
      <c r="E14" s="10"/>
      <c r="F14" s="24"/>
      <c r="G14" s="9"/>
      <c r="H14" s="10"/>
      <c r="I14" s="10"/>
      <c r="J14" s="10"/>
      <c r="K14" s="32"/>
    </row>
    <row r="15" spans="1:11" s="8" customFormat="1" ht="17.25" customHeight="1">
      <c r="A15" s="33" t="s">
        <v>17</v>
      </c>
      <c r="B15" s="15">
        <f t="shared" si="0"/>
        <v>5995.2</v>
      </c>
      <c r="C15" s="14">
        <v>5995.2</v>
      </c>
      <c r="D15" s="14"/>
      <c r="E15" s="14"/>
      <c r="F15" s="25"/>
      <c r="G15" s="13">
        <f>SUM(H15:K15)</f>
        <v>6403.6</v>
      </c>
      <c r="H15" s="14">
        <v>6403.6</v>
      </c>
      <c r="I15" s="14"/>
      <c r="J15" s="14"/>
      <c r="K15" s="34"/>
    </row>
    <row r="16" spans="1:11" s="8" customFormat="1" ht="16.5" customHeight="1">
      <c r="A16" s="35" t="s">
        <v>18</v>
      </c>
      <c r="B16" s="15">
        <f t="shared" si="0"/>
        <v>36882.700000000004</v>
      </c>
      <c r="C16" s="12">
        <v>33289.9</v>
      </c>
      <c r="D16" s="12">
        <v>1903.2</v>
      </c>
      <c r="E16" s="12">
        <v>174.3</v>
      </c>
      <c r="F16" s="25">
        <v>1515.3</v>
      </c>
      <c r="G16" s="13">
        <f>SUM(G18:G20)</f>
        <v>39223.2</v>
      </c>
      <c r="H16" s="12">
        <f>SUM(H18:H20)</f>
        <v>35132.7</v>
      </c>
      <c r="I16" s="12">
        <f>SUM(I18:I20)</f>
        <v>1835.8999999999999</v>
      </c>
      <c r="J16" s="12">
        <f>SUM(J18:J20)</f>
        <v>91.6</v>
      </c>
      <c r="K16" s="34">
        <f>SUM(K18:K20)</f>
        <v>2163</v>
      </c>
    </row>
    <row r="17" spans="1:11" s="11" customFormat="1" ht="12.75" hidden="1">
      <c r="A17" s="31" t="s">
        <v>9</v>
      </c>
      <c r="B17" s="15"/>
      <c r="C17" s="10"/>
      <c r="D17" s="10"/>
      <c r="E17" s="10"/>
      <c r="F17" s="24"/>
      <c r="G17" s="9"/>
      <c r="H17" s="10"/>
      <c r="I17" s="10"/>
      <c r="J17" s="10"/>
      <c r="K17" s="32"/>
    </row>
    <row r="18" spans="1:11" ht="30" customHeight="1" hidden="1">
      <c r="A18" s="36" t="s">
        <v>10</v>
      </c>
      <c r="B18" s="19">
        <f t="shared" si="0"/>
        <v>10757.9</v>
      </c>
      <c r="C18" s="18">
        <v>9479.5</v>
      </c>
      <c r="D18" s="18">
        <v>29.5</v>
      </c>
      <c r="E18" s="18">
        <v>86.6</v>
      </c>
      <c r="F18" s="26">
        <v>1162.3</v>
      </c>
      <c r="G18" s="17">
        <f>SUM(H18:K18)</f>
        <v>12766.399999999998</v>
      </c>
      <c r="H18" s="16">
        <v>10526.8</v>
      </c>
      <c r="I18" s="18">
        <v>17.8</v>
      </c>
      <c r="J18" s="18">
        <v>58.8</v>
      </c>
      <c r="K18" s="37">
        <v>2163</v>
      </c>
    </row>
    <row r="19" spans="1:11" ht="33" customHeight="1" hidden="1">
      <c r="A19" s="36" t="s">
        <v>11</v>
      </c>
      <c r="B19" s="19">
        <f t="shared" si="0"/>
        <v>20880.2</v>
      </c>
      <c r="C19" s="18">
        <v>19829.7</v>
      </c>
      <c r="D19" s="18">
        <v>1043.8</v>
      </c>
      <c r="E19" s="16">
        <v>6.7</v>
      </c>
      <c r="F19" s="26"/>
      <c r="G19" s="17">
        <f>SUM(H19:K19)</f>
        <v>21787.899999999998</v>
      </c>
      <c r="H19" s="18">
        <v>19937</v>
      </c>
      <c r="I19" s="18">
        <v>1818.1</v>
      </c>
      <c r="J19" s="18">
        <v>32.8</v>
      </c>
      <c r="K19" s="38"/>
    </row>
    <row r="20" spans="1:11" ht="31.5" customHeight="1" hidden="1">
      <c r="A20" s="36" t="s">
        <v>12</v>
      </c>
      <c r="B20" s="19">
        <f t="shared" si="0"/>
        <v>3980.7</v>
      </c>
      <c r="C20" s="18">
        <v>3980.7</v>
      </c>
      <c r="D20" s="18"/>
      <c r="E20" s="18"/>
      <c r="F20" s="26"/>
      <c r="G20" s="20">
        <f>SUM(H20:K20)</f>
        <v>4668.9</v>
      </c>
      <c r="H20" s="16">
        <v>4668.9</v>
      </c>
      <c r="I20" s="18"/>
      <c r="J20" s="18"/>
      <c r="K20" s="38"/>
    </row>
    <row r="21" spans="1:11" s="8" customFormat="1" ht="17.25" customHeight="1" thickBot="1">
      <c r="A21" s="39" t="s">
        <v>13</v>
      </c>
      <c r="B21" s="40">
        <f>SUM(C21:F21)</f>
        <v>571.2</v>
      </c>
      <c r="C21" s="41">
        <v>571.2</v>
      </c>
      <c r="D21" s="41"/>
      <c r="E21" s="41"/>
      <c r="F21" s="42"/>
      <c r="G21" s="40">
        <v>7839.1</v>
      </c>
      <c r="H21" s="41">
        <v>7839.1</v>
      </c>
      <c r="I21" s="41"/>
      <c r="J21" s="41"/>
      <c r="K21" s="43"/>
    </row>
  </sheetData>
  <mergeCells count="18">
    <mergeCell ref="A2:K2"/>
    <mergeCell ref="G6:K7"/>
    <mergeCell ref="G8:G11"/>
    <mergeCell ref="H8:K8"/>
    <mergeCell ref="H9:H11"/>
    <mergeCell ref="I9:J9"/>
    <mergeCell ref="K9:K11"/>
    <mergeCell ref="I10:I11"/>
    <mergeCell ref="J10:J11"/>
    <mergeCell ref="D10:D11"/>
    <mergeCell ref="A6:A11"/>
    <mergeCell ref="B6:F7"/>
    <mergeCell ref="B8:B11"/>
    <mergeCell ref="C8:F8"/>
    <mergeCell ref="E10:E11"/>
    <mergeCell ref="D9:E9"/>
    <mergeCell ref="F9:F11"/>
    <mergeCell ref="C9:C11"/>
  </mergeCells>
  <printOptions/>
  <pageMargins left="0.76" right="0.21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Biroul National de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TatianaSribnaia</dc:creator>
  <cp:keywords/>
  <dc:description/>
  <cp:lastModifiedBy>EugenSpinu</cp:lastModifiedBy>
  <cp:lastPrinted>2011-01-12T10:58:17Z</cp:lastPrinted>
  <dcterms:created xsi:type="dcterms:W3CDTF">2011-01-10T13:37:13Z</dcterms:created>
  <dcterms:modified xsi:type="dcterms:W3CDTF">2011-09-27T12:45:27Z</dcterms:modified>
  <cp:category/>
  <cp:version/>
  <cp:contentType/>
  <cp:contentStatus/>
</cp:coreProperties>
</file>