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IMM" sheetId="1" r:id="rId1"/>
    <sheet name="Nr IMM activ" sheetId="2" r:id="rId2"/>
    <sheet name="Venituri activ" sheetId="3" r:id="rId3"/>
    <sheet name="Nr IMM propriet" sheetId="4" r:id="rId4"/>
    <sheet name="Venituri propriet" sheetId="5" r:id="rId5"/>
    <sheet name="IMM terit" sheetId="6" r:id="rId6"/>
  </sheets>
  <definedNames>
    <definedName name="_xlnm.Print_Area" localSheetId="0">'IMM'!$A$2:$I$16</definedName>
  </definedNames>
  <calcPr fullCalcOnLoad="1"/>
</workbook>
</file>

<file path=xl/sharedStrings.xml><?xml version="1.0" encoding="utf-8"?>
<sst xmlns="http://schemas.openxmlformats.org/spreadsheetml/2006/main" count="213" uniqueCount="102">
  <si>
    <t>din care:</t>
  </si>
  <si>
    <t>Agricultura, economia vînatului şi silvicultura</t>
  </si>
  <si>
    <t>Industria prelucrătoare</t>
  </si>
  <si>
    <t>Energia electrică, gaze şi apă</t>
  </si>
  <si>
    <t>Construcţii</t>
  </si>
  <si>
    <t>Comerţ cu ridicata şi amănuntul</t>
  </si>
  <si>
    <t>Hoteluri şi restaurante</t>
  </si>
  <si>
    <t>Transport, depozitare şi comunicaţii</t>
  </si>
  <si>
    <t>Tranzacţii imobiliare</t>
  </si>
  <si>
    <t xml:space="preserve">Alte activităţi </t>
  </si>
  <si>
    <t>Total</t>
  </si>
  <si>
    <t>mil. lei</t>
  </si>
  <si>
    <t>mii persoane</t>
  </si>
  <si>
    <t>Forme de proprietate</t>
  </si>
  <si>
    <t>proprietatea publică</t>
  </si>
  <si>
    <t>proprietatea privată</t>
  </si>
  <si>
    <t>proprietatea mixtă (publică şi privată) 
fără participarea străină</t>
  </si>
  <si>
    <t>proprietatea străină</t>
  </si>
  <si>
    <t>proprietatea întreprinderilor mixte (cu participarea capitalului străin)</t>
  </si>
  <si>
    <t>Total ÎMM</t>
  </si>
  <si>
    <t>Total   ÎMM</t>
  </si>
  <si>
    <t xml:space="preserve"> ÎMM - total</t>
  </si>
  <si>
    <t>Tabelul 2</t>
  </si>
  <si>
    <t>Tabelul 3</t>
  </si>
  <si>
    <t>Tabelul 4</t>
  </si>
  <si>
    <t>Tabelul 5</t>
  </si>
  <si>
    <t>Tabelul 8</t>
  </si>
  <si>
    <t>Tabelul 9</t>
  </si>
  <si>
    <t>mii unităţi</t>
  </si>
  <si>
    <t>Tabelul 6</t>
  </si>
  <si>
    <t>Tabelul 7</t>
  </si>
  <si>
    <t>Tabelul 1</t>
  </si>
  <si>
    <t>Denumirea indicatorilor</t>
  </si>
  <si>
    <t>Numărul de unităţi</t>
  </si>
  <si>
    <t xml:space="preserve">Numărul de salariaţi </t>
  </si>
  <si>
    <t>Venituri din vînzări 
(cifra de afaceri)</t>
  </si>
  <si>
    <t xml:space="preserve">Profit (+), pierdere (-) pînă la impozitare </t>
  </si>
  <si>
    <t>Ponderea în total republică, %</t>
  </si>
  <si>
    <t>întreprinderi mijlocii</t>
  </si>
  <si>
    <t>întreprinderi mici</t>
  </si>
  <si>
    <t xml:space="preserve">  întreprinderi micro</t>
  </si>
  <si>
    <t>Notă *</t>
  </si>
  <si>
    <t>Întreprindere mijlocie - întreprindere cu numărul mediu scriptic anual de salariaţi de pînă la 250 persoane, suma anuală  a veniturilor din vînzări este pînă la 50 milioane lei şi valoarea totală anuală de bilanţ a activelor este pînă la 50 milioane lei.</t>
  </si>
  <si>
    <t>Întreprindere mică - întreprindere cu numărul mediu scriptic anual de salariaţi de pînă la 50 persoane, suma anuală  a veniturilor din vînzări este pînă la 25 milioane lei şi valoarea totală anuală de bilanţ a activelor este pînă la 25 milioane lei.</t>
  </si>
  <si>
    <t>Întreprindere micro - întreprindere cu numărul mediu scriptic anual de salariaţi de pînă la 10 persoane, suma anuală  a veniturilor din vînzări este pînă la 3 milioane lei şi valoarea totală anuală de bilanţ a activelor este pînă la 3 milioane lei.</t>
  </si>
  <si>
    <t>Tabelul 10</t>
  </si>
  <si>
    <t>Numărul de salariaţi</t>
  </si>
  <si>
    <t>în % faţă de total UAT</t>
  </si>
  <si>
    <t>Principalele genuri de activitate</t>
  </si>
  <si>
    <t xml:space="preserve">REPUBLICA MOLDOVA                  </t>
  </si>
  <si>
    <t xml:space="preserve">UTA Gagauzia                       </t>
  </si>
  <si>
    <t xml:space="preserve">  Municipiul Chisinau                </t>
  </si>
  <si>
    <t>REGIUNEA DE NORD</t>
  </si>
  <si>
    <t xml:space="preserve">  Mun.Balţi</t>
  </si>
  <si>
    <t xml:space="preserve">  R-nul Briceni</t>
  </si>
  <si>
    <t xml:space="preserve">  R-nul Dondiuseni</t>
  </si>
  <si>
    <t xml:space="preserve">  R-nul Drocia</t>
  </si>
  <si>
    <t xml:space="preserve">  R-nul Edineti</t>
  </si>
  <si>
    <t xml:space="preserve">  R-nul Falesti</t>
  </si>
  <si>
    <t xml:space="preserve">  R-nul Floresti</t>
  </si>
  <si>
    <t xml:space="preserve">  R-nul Glodeni</t>
  </si>
  <si>
    <t xml:space="preserve">  R-nul Anenii noi</t>
  </si>
  <si>
    <t xml:space="preserve">  R-nul Basarabeasca</t>
  </si>
  <si>
    <t xml:space="preserve">  R-nul Ocnita</t>
  </si>
  <si>
    <t xml:space="preserve">  R-nul Riscani</t>
  </si>
  <si>
    <t xml:space="preserve">  R-nul Singerei</t>
  </si>
  <si>
    <t xml:space="preserve">  R-nul Soroca</t>
  </si>
  <si>
    <t>REGIUNEA DE CENTRU</t>
  </si>
  <si>
    <t xml:space="preserve">  R-nul Calarasi</t>
  </si>
  <si>
    <t xml:space="preserve">  R-nul Criuleni</t>
  </si>
  <si>
    <t xml:space="preserve">  R-nul Dubasari</t>
  </si>
  <si>
    <t xml:space="preserve">  R-nul Ialoveni</t>
  </si>
  <si>
    <t xml:space="preserve">  R-nul  Nisporeni</t>
  </si>
  <si>
    <t xml:space="preserve">  R-nul Hincesti</t>
  </si>
  <si>
    <t xml:space="preserve">  R-nul Orhei</t>
  </si>
  <si>
    <t xml:space="preserve">  R-nul Rezina</t>
  </si>
  <si>
    <t xml:space="preserve">  R-nul Straseni</t>
  </si>
  <si>
    <t xml:space="preserve">  R-nul Soldanesti</t>
  </si>
  <si>
    <t xml:space="preserve">  R-nul Telenesti</t>
  </si>
  <si>
    <t xml:space="preserve">  R-nul Ungheni</t>
  </si>
  <si>
    <t>REGIUNEA DE SUD</t>
  </si>
  <si>
    <t xml:space="preserve">  R-nul Cahul</t>
  </si>
  <si>
    <t xml:space="preserve">  R-nul  Cantemir</t>
  </si>
  <si>
    <t xml:space="preserve">  R-nul Causeni</t>
  </si>
  <si>
    <t xml:space="preserve">  R-nul Cimislia</t>
  </si>
  <si>
    <t xml:space="preserve">  R-nul leova</t>
  </si>
  <si>
    <t xml:space="preserve">  R-nul Stefan-Voda</t>
  </si>
  <si>
    <t xml:space="preserve">  R-nul Taraclia</t>
  </si>
  <si>
    <t xml:space="preserve">Profit pînă la impozitare </t>
  </si>
  <si>
    <t>Veniturile din vînzări ale ÎMM în anul 2007</t>
  </si>
  <si>
    <t>Rezultatul financiar pînă la impozitare profit (+), pierdere (-) 
ale ÎMM în anul 2007</t>
  </si>
  <si>
    <t>Rezultatul financiar pînă la impozitare: profit (+) pierdere (-) 
a ÎMM în anul 2007</t>
  </si>
  <si>
    <t>Rezultatele activităţii întreprinderilor mici şi mijlocii în profil teritorial în anul 2007</t>
  </si>
  <si>
    <t>Unii indicatori vizînd activitatea întreprinderilor mici şi mijlocii  în anul 2007</t>
  </si>
  <si>
    <t xml:space="preserve">   din care:</t>
  </si>
  <si>
    <t>Total întreprinderi mici şi mijlocii *</t>
  </si>
  <si>
    <t>întreprinderi micro</t>
  </si>
  <si>
    <t>Numărul de salariaţi ale ÎMM după genuri de activitate în anul  2007</t>
  </si>
  <si>
    <t>Numărul ÎMM după genuri de activitate în 2007</t>
  </si>
  <si>
    <t>Numărul ÎMM după forma de proprietate în anul 2007</t>
  </si>
  <si>
    <t>Numărul de salariaţi ai ÎMM după forma de proprietate în anul 2007</t>
  </si>
  <si>
    <t>Denumirea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</si>
</sst>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_-* #,##0.00&quot;lei&quot;_-;\-* #,##0.00&quot;lei&quot;_-;_-* &quot;-&quot;??&quot;lei&quot;_-;_-@_-"/>
    <numFmt numFmtId="174" formatCode="_-* #,##0&quot;lei&quot;_-;\-* #,##0&quot;lei&quot;_-;_-* &quot;-&quot;&quot;lei&quot;_-;_-@_-"/>
    <numFmt numFmtId="175" formatCode="_-* #,##0.00_l_e_i_-;\-* #,##0.00_l_e_i_-;_-* &quot;-&quot;??_l_e_i_-;_-@_-"/>
    <numFmt numFmtId="176" formatCode="_-* #,##0_l_e_i_-;\-* #,##0_l_e_i_-;_-* &quot;-&quot;_l_e_i_-;_-@_-"/>
    <numFmt numFmtId="177" formatCode="#,##0.0"/>
    <numFmt numFmtId="178" formatCode="0.0000"/>
    <numFmt numFmtId="179" formatCode="0.00000"/>
    <numFmt numFmtId="180" formatCode="0.0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#,##0&quot;lei&quot;;\-#,##0&quot;lei&quot;"/>
    <numFmt numFmtId="190" formatCode="#,##0&quot;lei&quot;;[Red]\-#,##0&quot;lei&quot;"/>
    <numFmt numFmtId="191" formatCode="#,##0.00&quot;lei&quot;;\-#,##0.00&quot;lei&quot;"/>
    <numFmt numFmtId="192" formatCode="#,##0.00&quot;lei&quot;;[Red]\-#,##0.00&quot;lei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00"/>
    <numFmt numFmtId="198" formatCode="0.0000000"/>
    <numFmt numFmtId="199" formatCode="0.000000"/>
    <numFmt numFmtId="200" formatCode="#,##0.000"/>
    <numFmt numFmtId="201" formatCode="_-* #,##0.00[$€-1]_-;\-* #,##0.00[$€-1]_-;_-* &quot;-&quot;??[$€-1]_-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24" applyFont="1" applyBorder="1" applyAlignment="1">
      <alignment horizontal="left" vertical="center" wrapText="1" indent="1"/>
      <protection/>
    </xf>
    <xf numFmtId="0" fontId="4" fillId="0" borderId="1" xfId="24" applyFont="1" applyBorder="1" applyAlignment="1">
      <alignment horizontal="left" vertical="center" indent="1"/>
      <protection/>
    </xf>
    <xf numFmtId="0" fontId="4" fillId="0" borderId="0" xfId="0" applyFont="1" applyBorder="1" applyAlignment="1">
      <alignment horizontal="left" wrapText="1" indent="1"/>
    </xf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177" fontId="5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 indent="2"/>
    </xf>
    <xf numFmtId="177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indent="1"/>
    </xf>
    <xf numFmtId="0" fontId="4" fillId="0" borderId="1" xfId="24" applyFont="1" applyBorder="1">
      <alignment/>
      <protection/>
    </xf>
    <xf numFmtId="0" fontId="4" fillId="0" borderId="1" xfId="24" applyFont="1" applyBorder="1" applyAlignment="1">
      <alignment horizontal="left"/>
      <protection/>
    </xf>
    <xf numFmtId="0" fontId="5" fillId="0" borderId="1" xfId="24" applyFont="1" applyBorder="1">
      <alignment/>
      <protection/>
    </xf>
    <xf numFmtId="172" fontId="4" fillId="0" borderId="1" xfId="0" applyNumberFormat="1" applyFont="1" applyBorder="1" applyAlignment="1">
      <alignment horizontal="center"/>
    </xf>
    <xf numFmtId="172" fontId="5" fillId="0" borderId="1" xfId="0" applyNumberFormat="1" applyFont="1" applyBorder="1" applyAlignment="1">
      <alignment horizontal="center" vertical="center"/>
    </xf>
    <xf numFmtId="172" fontId="6" fillId="0" borderId="1" xfId="0" applyNumberFormat="1" applyFont="1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172" fontId="0" fillId="0" borderId="1" xfId="0" applyNumberFormat="1" applyBorder="1" applyAlignment="1">
      <alignment horizontal="center"/>
    </xf>
    <xf numFmtId="0" fontId="4" fillId="0" borderId="0" xfId="0" applyFont="1" applyBorder="1" applyAlignment="1">
      <alignment horizontal="left" vertical="center" wrapText="1" indent="1"/>
    </xf>
    <xf numFmtId="172" fontId="4" fillId="0" borderId="0" xfId="0" applyNumberFormat="1" applyFont="1" applyBorder="1" applyAlignment="1">
      <alignment horizontal="center" vertical="center"/>
    </xf>
    <xf numFmtId="172" fontId="6" fillId="0" borderId="1" xfId="0" applyNumberFormat="1" applyFont="1" applyBorder="1" applyAlignment="1">
      <alignment horizontal="center"/>
    </xf>
    <xf numFmtId="0" fontId="4" fillId="0" borderId="0" xfId="23" applyFont="1">
      <alignment/>
      <protection/>
    </xf>
    <xf numFmtId="0" fontId="4" fillId="0" borderId="0" xfId="23" applyFont="1" applyAlignment="1">
      <alignment/>
      <protection/>
    </xf>
    <xf numFmtId="0" fontId="4" fillId="0" borderId="0" xfId="23" applyFont="1" applyBorder="1">
      <alignment/>
      <protection/>
    </xf>
    <xf numFmtId="0" fontId="5" fillId="0" borderId="0" xfId="0" applyFont="1" applyAlignment="1">
      <alignment horizontal="center"/>
    </xf>
    <xf numFmtId="172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23" applyFont="1" applyAlignment="1">
      <alignment horizontal="left" wrapText="1"/>
      <protection/>
    </xf>
    <xf numFmtId="0" fontId="4" fillId="0" borderId="0" xfId="23" applyFont="1" applyAlignment="1">
      <alignment horizontal="left"/>
      <protection/>
    </xf>
    <xf numFmtId="0" fontId="5" fillId="0" borderId="0" xfId="23" applyFont="1" applyBorder="1" applyAlignment="1">
      <alignment horizontal="center"/>
      <protection/>
    </xf>
    <xf numFmtId="0" fontId="5" fillId="0" borderId="0" xfId="23" applyFont="1" applyBorder="1" applyAlignment="1">
      <alignment horizontal="center"/>
      <protection/>
    </xf>
    <xf numFmtId="0" fontId="5" fillId="0" borderId="1" xfId="23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horizontal="center"/>
      <protection/>
    </xf>
    <xf numFmtId="0" fontId="4" fillId="0" borderId="0" xfId="23" applyFont="1" applyAlignment="1">
      <alignment horizontal="center" vertical="top"/>
      <protection/>
    </xf>
    <xf numFmtId="0" fontId="5" fillId="0" borderId="1" xfId="23" applyFont="1" applyBorder="1" applyAlignment="1">
      <alignment vertical="center" wrapText="1"/>
      <protection/>
    </xf>
    <xf numFmtId="172" fontId="4" fillId="0" borderId="0" xfId="23" applyNumberFormat="1" applyFont="1">
      <alignment/>
      <protection/>
    </xf>
    <xf numFmtId="0" fontId="4" fillId="0" borderId="1" xfId="23" applyFont="1" applyBorder="1" applyAlignment="1">
      <alignment horizontal="left" vertical="center" wrapText="1" indent="2"/>
      <protection/>
    </xf>
    <xf numFmtId="3" fontId="4" fillId="0" borderId="1" xfId="23" applyNumberFormat="1" applyFont="1" applyBorder="1" applyAlignment="1">
      <alignment horizontal="center" vertical="center" wrapText="1"/>
      <protection/>
    </xf>
    <xf numFmtId="3" fontId="4" fillId="0" borderId="0" xfId="23" applyNumberFormat="1" applyFont="1" applyBorder="1" applyAlignment="1">
      <alignment horizontal="center" vertical="center" wrapText="1"/>
      <protection/>
    </xf>
    <xf numFmtId="172" fontId="4" fillId="0" borderId="0" xfId="23" applyNumberFormat="1" applyFont="1" applyBorder="1" applyAlignment="1">
      <alignment horizontal="center" vertical="center"/>
      <protection/>
    </xf>
    <xf numFmtId="172" fontId="4" fillId="0" borderId="0" xfId="28" applyNumberFormat="1" applyFont="1" applyBorder="1" applyAlignment="1">
      <alignment horizontal="center" vertical="center"/>
      <protection/>
    </xf>
    <xf numFmtId="172" fontId="4" fillId="0" borderId="0" xfId="23" applyNumberFormat="1" applyFont="1" applyBorder="1" applyAlignment="1">
      <alignment horizontal="center" vertical="center" wrapText="1"/>
      <protection/>
    </xf>
    <xf numFmtId="0" fontId="5" fillId="0" borderId="0" xfId="23" applyFont="1" applyAlignment="1">
      <alignment horizontal="right"/>
      <protection/>
    </xf>
    <xf numFmtId="0" fontId="5" fillId="0" borderId="1" xfId="23" applyFont="1" applyBorder="1" applyAlignment="1">
      <alignment horizontal="center" vertical="center" wrapText="1"/>
      <protection/>
    </xf>
    <xf numFmtId="172" fontId="5" fillId="0" borderId="1" xfId="23" applyNumberFormat="1" applyFont="1" applyBorder="1" applyAlignment="1">
      <alignment horizontal="center"/>
      <protection/>
    </xf>
    <xf numFmtId="172" fontId="5" fillId="0" borderId="1" xfId="25" applyNumberFormat="1" applyFont="1" applyBorder="1" applyAlignment="1">
      <alignment horizontal="center"/>
      <protection/>
    </xf>
    <xf numFmtId="172" fontId="5" fillId="0" borderId="1" xfId="23" applyNumberFormat="1" applyFont="1" applyBorder="1" applyAlignment="1">
      <alignment horizontal="center" wrapText="1"/>
      <protection/>
    </xf>
    <xf numFmtId="172" fontId="4" fillId="0" borderId="1" xfId="23" applyNumberFormat="1" applyFont="1" applyBorder="1" applyAlignment="1">
      <alignment horizontal="center"/>
      <protection/>
    </xf>
    <xf numFmtId="172" fontId="4" fillId="0" borderId="1" xfId="26" applyNumberFormat="1" applyFont="1" applyBorder="1" applyAlignment="1">
      <alignment horizontal="center"/>
      <protection/>
    </xf>
    <xf numFmtId="172" fontId="4" fillId="0" borderId="1" xfId="23" applyNumberFormat="1" applyFont="1" applyBorder="1" applyAlignment="1">
      <alignment horizontal="center" wrapText="1"/>
      <protection/>
    </xf>
    <xf numFmtId="172" fontId="4" fillId="0" borderId="1" xfId="27" applyNumberFormat="1" applyFont="1" applyBorder="1" applyAlignment="1">
      <alignment horizontal="center" wrapText="1"/>
      <protection/>
    </xf>
    <xf numFmtId="172" fontId="4" fillId="0" borderId="1" xfId="0" applyNumberFormat="1" applyFont="1" applyBorder="1" applyAlignment="1">
      <alignment horizontal="center" wrapText="1"/>
    </xf>
    <xf numFmtId="172" fontId="4" fillId="0" borderId="1" xfId="28" applyNumberFormat="1" applyFont="1" applyBorder="1" applyAlignment="1">
      <alignment horizontal="center"/>
      <protection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1" xfId="24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  <cellStyle name="Обычный_tabelul 1" xfId="23"/>
    <cellStyle name="Обычный_Лист1" xfId="24"/>
    <cellStyle name="Обычный_Лист2" xfId="25"/>
    <cellStyle name="Обычный_Лист4" xfId="26"/>
    <cellStyle name="Обычный_Лист5" xfId="27"/>
    <cellStyle name="Обычный_Лист6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SheetLayoutView="50" workbookViewId="0" topLeftCell="A1">
      <selection activeCell="I2" sqref="I2"/>
    </sheetView>
  </sheetViews>
  <sheetFormatPr defaultColWidth="9.00390625" defaultRowHeight="12.75"/>
  <cols>
    <col min="1" max="1" width="28.625" style="31" bestFit="1" customWidth="1"/>
    <col min="2" max="2" width="10.75390625" style="31" bestFit="1" customWidth="1"/>
    <col min="3" max="3" width="18.25390625" style="31" bestFit="1" customWidth="1"/>
    <col min="4" max="4" width="14.375" style="31" bestFit="1" customWidth="1"/>
    <col min="5" max="5" width="18.25390625" style="31" bestFit="1" customWidth="1"/>
    <col min="6" max="6" width="9.625" style="31" bestFit="1" customWidth="1"/>
    <col min="7" max="7" width="18.25390625" style="31" bestFit="1" customWidth="1"/>
    <col min="8" max="8" width="8.25390625" style="31" bestFit="1" customWidth="1"/>
    <col min="9" max="9" width="18.25390625" style="31" bestFit="1" customWidth="1"/>
    <col min="10" max="10" width="13.125" style="31" customWidth="1"/>
    <col min="11" max="16384" width="9.125" style="31" customWidth="1"/>
  </cols>
  <sheetData>
    <row r="2" spans="2:9" ht="12.75">
      <c r="B2" s="32"/>
      <c r="C2" s="32"/>
      <c r="D2" s="32"/>
      <c r="E2" s="32"/>
      <c r="F2" s="32"/>
      <c r="G2" s="32"/>
      <c r="I2" s="53" t="s">
        <v>31</v>
      </c>
    </row>
    <row r="3" spans="1:9" ht="12.75">
      <c r="A3" s="40" t="s">
        <v>93</v>
      </c>
      <c r="B3" s="40"/>
      <c r="C3" s="40"/>
      <c r="D3" s="40"/>
      <c r="E3" s="40"/>
      <c r="F3" s="40"/>
      <c r="G3" s="40"/>
      <c r="H3" s="40"/>
      <c r="I3" s="40"/>
    </row>
    <row r="4" spans="1:9" s="33" customFormat="1" ht="12.75">
      <c r="A4" s="41"/>
      <c r="B4" s="41"/>
      <c r="C4" s="41"/>
      <c r="D4" s="41"/>
      <c r="E4" s="41"/>
      <c r="F4" s="41"/>
      <c r="G4" s="41"/>
      <c r="H4" s="41"/>
      <c r="I4" s="41"/>
    </row>
    <row r="5" spans="1:9" s="43" customFormat="1" ht="12.75">
      <c r="A5" s="42" t="s">
        <v>32</v>
      </c>
      <c r="B5" s="42" t="s">
        <v>33</v>
      </c>
      <c r="C5" s="42"/>
      <c r="D5" s="42" t="s">
        <v>34</v>
      </c>
      <c r="E5" s="42"/>
      <c r="F5" s="42" t="s">
        <v>35</v>
      </c>
      <c r="G5" s="42"/>
      <c r="H5" s="42" t="s">
        <v>36</v>
      </c>
      <c r="I5" s="42"/>
    </row>
    <row r="6" spans="1:9" s="44" customFormat="1" ht="25.5">
      <c r="A6" s="42"/>
      <c r="B6" s="54" t="s">
        <v>28</v>
      </c>
      <c r="C6" s="54" t="s">
        <v>37</v>
      </c>
      <c r="D6" s="54" t="s">
        <v>12</v>
      </c>
      <c r="E6" s="54" t="s">
        <v>37</v>
      </c>
      <c r="F6" s="54" t="s">
        <v>11</v>
      </c>
      <c r="G6" s="54" t="s">
        <v>37</v>
      </c>
      <c r="H6" s="54" t="s">
        <v>11</v>
      </c>
      <c r="I6" s="54" t="s">
        <v>37</v>
      </c>
    </row>
    <row r="7" spans="1:10" ht="35.25" customHeight="1">
      <c r="A7" s="45" t="s">
        <v>95</v>
      </c>
      <c r="B7" s="55">
        <v>39.1</v>
      </c>
      <c r="C7" s="56">
        <v>97.8042863930778</v>
      </c>
      <c r="D7" s="57">
        <v>327.4</v>
      </c>
      <c r="E7" s="56">
        <v>57.02461633320618</v>
      </c>
      <c r="F7" s="35">
        <v>56738.332624</v>
      </c>
      <c r="G7" s="56">
        <v>38.20435246524748</v>
      </c>
      <c r="H7" s="35">
        <v>3120.751717</v>
      </c>
      <c r="I7" s="57">
        <v>28.8</v>
      </c>
      <c r="J7" s="46"/>
    </row>
    <row r="8" spans="1:10" ht="12.75">
      <c r="A8" s="47" t="s">
        <v>94</v>
      </c>
      <c r="B8" s="55"/>
      <c r="C8" s="56"/>
      <c r="D8" s="57"/>
      <c r="E8" s="56"/>
      <c r="F8" s="35"/>
      <c r="G8" s="56"/>
      <c r="H8" s="35"/>
      <c r="I8" s="57"/>
      <c r="J8" s="46"/>
    </row>
    <row r="9" spans="1:9" ht="12.75">
      <c r="A9" s="47" t="s">
        <v>38</v>
      </c>
      <c r="B9" s="58">
        <v>1.7</v>
      </c>
      <c r="C9" s="59">
        <v>4.233876009703154</v>
      </c>
      <c r="D9" s="23">
        <v>133.1</v>
      </c>
      <c r="E9" s="59">
        <v>23.186345973305745</v>
      </c>
      <c r="F9" s="23">
        <v>21352.548036</v>
      </c>
      <c r="G9" s="59">
        <v>14.377586253802068</v>
      </c>
      <c r="H9" s="23">
        <v>1259.289956</v>
      </c>
      <c r="I9" s="60">
        <v>11.6</v>
      </c>
    </row>
    <row r="10" spans="1:9" ht="12.75">
      <c r="A10" s="47" t="s">
        <v>39</v>
      </c>
      <c r="B10" s="60">
        <v>7.7</v>
      </c>
      <c r="C10" s="61">
        <v>19.24625503288569</v>
      </c>
      <c r="D10" s="62">
        <v>115.1</v>
      </c>
      <c r="E10" s="61">
        <v>20.04368341023216</v>
      </c>
      <c r="F10" s="23">
        <v>28533.230472</v>
      </c>
      <c r="G10" s="61">
        <v>19.21264766711393</v>
      </c>
      <c r="H10" s="23">
        <v>1648.161429</v>
      </c>
      <c r="I10" s="60">
        <v>15.2</v>
      </c>
    </row>
    <row r="11" spans="1:9" ht="12.75">
      <c r="A11" s="48" t="s">
        <v>40</v>
      </c>
      <c r="B11" s="58">
        <v>29.7</v>
      </c>
      <c r="C11" s="63">
        <v>74.32415535048891</v>
      </c>
      <c r="D11" s="23">
        <v>79.2</v>
      </c>
      <c r="E11" s="63">
        <v>13.79458694966828</v>
      </c>
      <c r="F11" s="23">
        <v>6852.554116</v>
      </c>
      <c r="G11" s="63">
        <v>4.614118544331483</v>
      </c>
      <c r="H11" s="23">
        <v>213.300332</v>
      </c>
      <c r="I11" s="60">
        <v>2</v>
      </c>
    </row>
    <row r="12" spans="1:9" ht="12.75">
      <c r="A12" s="49"/>
      <c r="B12" s="50"/>
      <c r="C12" s="51"/>
      <c r="D12" s="29"/>
      <c r="E12" s="51"/>
      <c r="F12" s="29"/>
      <c r="G12" s="51"/>
      <c r="H12" s="29"/>
      <c r="I12" s="52"/>
    </row>
    <row r="13" ht="12.75">
      <c r="A13" s="31" t="s">
        <v>41</v>
      </c>
    </row>
    <row r="14" spans="1:9" ht="28.5" customHeight="1">
      <c r="A14" s="38" t="s">
        <v>42</v>
      </c>
      <c r="B14" s="39"/>
      <c r="C14" s="39"/>
      <c r="D14" s="39"/>
      <c r="E14" s="39"/>
      <c r="F14" s="39"/>
      <c r="G14" s="39"/>
      <c r="H14" s="39"/>
      <c r="I14" s="39"/>
    </row>
    <row r="15" spans="1:9" ht="38.25" customHeight="1">
      <c r="A15" s="38" t="s">
        <v>43</v>
      </c>
      <c r="B15" s="39"/>
      <c r="C15" s="39"/>
      <c r="D15" s="39"/>
      <c r="E15" s="39"/>
      <c r="F15" s="39"/>
      <c r="G15" s="39"/>
      <c r="H15" s="39"/>
      <c r="I15" s="39"/>
    </row>
    <row r="16" spans="1:9" ht="34.5" customHeight="1">
      <c r="A16" s="38" t="s">
        <v>44</v>
      </c>
      <c r="B16" s="39"/>
      <c r="C16" s="39"/>
      <c r="D16" s="39"/>
      <c r="E16" s="39"/>
      <c r="F16" s="39"/>
      <c r="G16" s="39"/>
      <c r="H16" s="39"/>
      <c r="I16" s="39"/>
    </row>
  </sheetData>
  <mergeCells count="9">
    <mergeCell ref="A3:I3"/>
    <mergeCell ref="B5:C5"/>
    <mergeCell ref="D5:E5"/>
    <mergeCell ref="F5:G5"/>
    <mergeCell ref="A15:I15"/>
    <mergeCell ref="A5:A6"/>
    <mergeCell ref="H5:I5"/>
    <mergeCell ref="A16:I16"/>
    <mergeCell ref="A14:I14"/>
  </mergeCells>
  <printOptions/>
  <pageMargins left="0.32" right="0.3" top="0.37" bottom="0.29" header="0.24" footer="0.29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E1" sqref="E1"/>
    </sheetView>
  </sheetViews>
  <sheetFormatPr defaultColWidth="9.00390625" defaultRowHeight="12.75"/>
  <cols>
    <col min="1" max="1" width="28.375" style="1" bestFit="1" customWidth="1"/>
    <col min="2" max="2" width="10.375" style="14" customWidth="1"/>
    <col min="3" max="3" width="13.00390625" style="1" customWidth="1"/>
    <col min="4" max="4" width="13.125" style="1" customWidth="1"/>
    <col min="5" max="5" width="12.75390625" style="1" customWidth="1"/>
    <col min="6" max="16384" width="9.125" style="1" customWidth="1"/>
  </cols>
  <sheetData>
    <row r="1" ht="12.75">
      <c r="E1" s="3" t="s">
        <v>22</v>
      </c>
    </row>
    <row r="2" spans="1:5" s="3" customFormat="1" ht="12.75">
      <c r="A2" s="36" t="s">
        <v>98</v>
      </c>
      <c r="B2" s="36"/>
      <c r="C2" s="36"/>
      <c r="D2" s="36"/>
      <c r="E2" s="36"/>
    </row>
    <row r="3" ht="12.75">
      <c r="E3" s="73" t="s">
        <v>28</v>
      </c>
    </row>
    <row r="4" spans="1:5" ht="12.75">
      <c r="A4" s="68" t="s">
        <v>48</v>
      </c>
      <c r="B4" s="68" t="s">
        <v>21</v>
      </c>
      <c r="C4" s="69" t="s">
        <v>0</v>
      </c>
      <c r="D4" s="69"/>
      <c r="E4" s="69"/>
    </row>
    <row r="5" spans="1:5" ht="25.5">
      <c r="A5" s="70"/>
      <c r="B5" s="70"/>
      <c r="C5" s="71" t="s">
        <v>38</v>
      </c>
      <c r="D5" s="71" t="s">
        <v>39</v>
      </c>
      <c r="E5" s="71" t="s">
        <v>96</v>
      </c>
    </row>
    <row r="6" spans="1:5" s="3" customFormat="1" ht="12.75">
      <c r="A6" s="18" t="s">
        <v>10</v>
      </c>
      <c r="B6" s="35">
        <v>39.109</v>
      </c>
      <c r="C6" s="35">
        <v>1.693</v>
      </c>
      <c r="D6" s="35">
        <v>7.696</v>
      </c>
      <c r="E6" s="35">
        <v>29.72</v>
      </c>
    </row>
    <row r="7" spans="1:5" ht="25.5">
      <c r="A7" s="17" t="s">
        <v>1</v>
      </c>
      <c r="B7" s="23">
        <v>2.127</v>
      </c>
      <c r="C7" s="23">
        <v>0.382</v>
      </c>
      <c r="D7" s="23">
        <v>0.663</v>
      </c>
      <c r="E7" s="23">
        <v>1.082</v>
      </c>
    </row>
    <row r="8" spans="1:5" ht="12.75">
      <c r="A8" s="17" t="s">
        <v>2</v>
      </c>
      <c r="B8" s="23">
        <v>4.966</v>
      </c>
      <c r="C8" s="23">
        <v>0.319</v>
      </c>
      <c r="D8" s="23">
        <v>1.182</v>
      </c>
      <c r="E8" s="23">
        <v>3.465</v>
      </c>
    </row>
    <row r="9" spans="1:5" ht="12.75">
      <c r="A9" s="4" t="s">
        <v>3</v>
      </c>
      <c r="B9" s="23">
        <v>0.117</v>
      </c>
      <c r="C9" s="23">
        <v>0.019</v>
      </c>
      <c r="D9" s="23">
        <v>0.042</v>
      </c>
      <c r="E9" s="23">
        <v>0.056</v>
      </c>
    </row>
    <row r="10" spans="1:5" ht="12.75">
      <c r="A10" s="17" t="s">
        <v>4</v>
      </c>
      <c r="B10" s="23">
        <v>2.36</v>
      </c>
      <c r="C10" s="23">
        <v>0.137</v>
      </c>
      <c r="D10" s="23">
        <v>0.69</v>
      </c>
      <c r="E10" s="23">
        <v>1.533</v>
      </c>
    </row>
    <row r="11" spans="1:5" ht="25.5">
      <c r="A11" s="17" t="s">
        <v>5</v>
      </c>
      <c r="B11" s="23">
        <v>16.034</v>
      </c>
      <c r="C11" s="23">
        <v>0.4</v>
      </c>
      <c r="D11" s="23">
        <v>2.856</v>
      </c>
      <c r="E11" s="23">
        <v>12.778</v>
      </c>
    </row>
    <row r="12" spans="1:5" ht="12.75">
      <c r="A12" s="5" t="s">
        <v>6</v>
      </c>
      <c r="B12" s="23">
        <v>1.207</v>
      </c>
      <c r="C12" s="23">
        <v>0.026</v>
      </c>
      <c r="D12" s="23">
        <v>0.25</v>
      </c>
      <c r="E12" s="23">
        <v>0.931</v>
      </c>
    </row>
    <row r="13" spans="1:5" ht="25.5">
      <c r="A13" s="17" t="s">
        <v>7</v>
      </c>
      <c r="B13" s="23">
        <v>2.815</v>
      </c>
      <c r="C13" s="23">
        <v>0.136</v>
      </c>
      <c r="D13" s="23">
        <v>0.6</v>
      </c>
      <c r="E13" s="23">
        <v>2.079</v>
      </c>
    </row>
    <row r="14" spans="1:5" ht="12.75">
      <c r="A14" s="17" t="s">
        <v>8</v>
      </c>
      <c r="B14" s="23">
        <v>5.203</v>
      </c>
      <c r="C14" s="23">
        <v>0.125</v>
      </c>
      <c r="D14" s="23">
        <v>0.812</v>
      </c>
      <c r="E14" s="23">
        <v>4.266</v>
      </c>
    </row>
    <row r="15" spans="1:5" ht="12.75">
      <c r="A15" s="17" t="s">
        <v>9</v>
      </c>
      <c r="B15" s="23">
        <f>B6-B7-B8-B9-B10-B11-B12-B13-B14</f>
        <v>4.2799999999999985</v>
      </c>
      <c r="C15" s="23">
        <f>C6-C7-C8-C9-C10-C11-C12-C13-C14</f>
        <v>0.1489999999999999</v>
      </c>
      <c r="D15" s="23">
        <f>D6-D7-D8-D9-D10-D11-D12-D13-D14</f>
        <v>0.6009999999999998</v>
      </c>
      <c r="E15" s="23">
        <f>E6-E7-E8-E9-E10-E11-E12-E13-E14</f>
        <v>3.529999999999996</v>
      </c>
    </row>
    <row r="16" spans="1:5" ht="12.75">
      <c r="A16" s="28"/>
      <c r="B16" s="29"/>
      <c r="C16" s="29"/>
      <c r="D16" s="29"/>
      <c r="E16" s="29"/>
    </row>
    <row r="17" spans="2:5" ht="12.75">
      <c r="B17" s="1"/>
      <c r="E17" s="3" t="s">
        <v>23</v>
      </c>
    </row>
    <row r="18" spans="1:5" ht="12.75">
      <c r="A18" s="36" t="s">
        <v>97</v>
      </c>
      <c r="B18" s="36"/>
      <c r="C18" s="36"/>
      <c r="D18" s="36"/>
      <c r="E18" s="36"/>
    </row>
    <row r="19" spans="2:5" ht="12.75">
      <c r="B19" s="1"/>
      <c r="E19" s="72" t="s">
        <v>12</v>
      </c>
    </row>
    <row r="20" spans="1:5" ht="12.75">
      <c r="A20" s="64" t="s">
        <v>48</v>
      </c>
      <c r="B20" s="65" t="s">
        <v>21</v>
      </c>
      <c r="C20" s="65" t="s">
        <v>0</v>
      </c>
      <c r="D20" s="65"/>
      <c r="E20" s="65"/>
    </row>
    <row r="21" spans="1:5" ht="25.5">
      <c r="A21" s="66"/>
      <c r="B21" s="65"/>
      <c r="C21" s="67" t="s">
        <v>38</v>
      </c>
      <c r="D21" s="67" t="s">
        <v>39</v>
      </c>
      <c r="E21" s="67" t="s">
        <v>96</v>
      </c>
    </row>
    <row r="22" spans="1:5" ht="12.75">
      <c r="A22" s="18" t="s">
        <v>10</v>
      </c>
      <c r="B22" s="35">
        <v>327.396</v>
      </c>
      <c r="C22" s="35">
        <v>133.12</v>
      </c>
      <c r="D22" s="35">
        <v>115.077</v>
      </c>
      <c r="E22" s="35">
        <v>79.199</v>
      </c>
    </row>
    <row r="23" spans="1:5" ht="25.5">
      <c r="A23" s="17" t="s">
        <v>1</v>
      </c>
      <c r="B23" s="23">
        <v>58.461</v>
      </c>
      <c r="C23" s="23">
        <v>41.136</v>
      </c>
      <c r="D23" s="23">
        <v>14.103</v>
      </c>
      <c r="E23" s="23">
        <v>3.222</v>
      </c>
    </row>
    <row r="24" spans="1:5" ht="12.75">
      <c r="A24" s="17" t="s">
        <v>2</v>
      </c>
      <c r="B24" s="23">
        <v>59.817</v>
      </c>
      <c r="C24" s="23">
        <v>28.288</v>
      </c>
      <c r="D24" s="23">
        <v>21.002</v>
      </c>
      <c r="E24" s="23">
        <v>10.527</v>
      </c>
    </row>
    <row r="25" spans="1:5" ht="12.75">
      <c r="A25" s="4" t="s">
        <v>3</v>
      </c>
      <c r="B25" s="23">
        <v>2.812</v>
      </c>
      <c r="C25" s="23">
        <v>1.785</v>
      </c>
      <c r="D25" s="23">
        <v>0.835</v>
      </c>
      <c r="E25" s="23">
        <v>0.192</v>
      </c>
    </row>
    <row r="26" spans="1:5" ht="12.75">
      <c r="A26" s="17" t="s">
        <v>4</v>
      </c>
      <c r="B26" s="23">
        <v>27.21</v>
      </c>
      <c r="C26" s="23">
        <v>10.446</v>
      </c>
      <c r="D26" s="23">
        <v>11.989</v>
      </c>
      <c r="E26" s="23">
        <v>4.775</v>
      </c>
    </row>
    <row r="27" spans="1:5" ht="25.5">
      <c r="A27" s="17" t="s">
        <v>5</v>
      </c>
      <c r="B27" s="23">
        <v>79.587</v>
      </c>
      <c r="C27" s="23">
        <v>16.044</v>
      </c>
      <c r="D27" s="23">
        <v>31.86</v>
      </c>
      <c r="E27" s="23">
        <v>31.683</v>
      </c>
    </row>
    <row r="28" spans="1:5" ht="12.75">
      <c r="A28" s="5" t="s">
        <v>6</v>
      </c>
      <c r="B28" s="23">
        <v>9.798</v>
      </c>
      <c r="C28" s="23">
        <v>2.545</v>
      </c>
      <c r="D28" s="23">
        <v>4.41</v>
      </c>
      <c r="E28" s="23">
        <v>2.843</v>
      </c>
    </row>
    <row r="29" spans="1:5" ht="25.5">
      <c r="A29" s="17" t="s">
        <v>7</v>
      </c>
      <c r="B29" s="23">
        <v>24.553</v>
      </c>
      <c r="C29" s="23">
        <v>9.727</v>
      </c>
      <c r="D29" s="23">
        <v>9.267</v>
      </c>
      <c r="E29" s="23">
        <v>5.559</v>
      </c>
    </row>
    <row r="30" spans="1:5" ht="12.75">
      <c r="A30" s="17" t="s">
        <v>8</v>
      </c>
      <c r="B30" s="23">
        <v>31.863</v>
      </c>
      <c r="C30" s="23">
        <v>9.269</v>
      </c>
      <c r="D30" s="23">
        <v>11.17</v>
      </c>
      <c r="E30" s="23">
        <v>11.424</v>
      </c>
    </row>
    <row r="31" spans="1:5" ht="12.75">
      <c r="A31" s="17" t="s">
        <v>9</v>
      </c>
      <c r="B31" s="23">
        <f>B22-B23-B24-B25-B26-B27-B28-B29-B30</f>
        <v>33.29499999999997</v>
      </c>
      <c r="C31" s="23">
        <f>C22-C23-C24-C25-C26-C27-C28-C29-C30</f>
        <v>13.880000000000019</v>
      </c>
      <c r="D31" s="23">
        <f>D22-D23-D24-D25-D26-D27-D28-D29-D30</f>
        <v>10.441000000000011</v>
      </c>
      <c r="E31" s="23">
        <f>E22-E23-E24-E25-E26-E27-E28-E29-E30</f>
        <v>8.97400000000001</v>
      </c>
    </row>
    <row r="32" spans="1:5" ht="12.75">
      <c r="A32" s="6"/>
      <c r="B32" s="7"/>
      <c r="C32" s="8"/>
      <c r="D32" s="8"/>
      <c r="E32" s="8"/>
    </row>
    <row r="33" spans="1:5" ht="12.75">
      <c r="A33" s="6"/>
      <c r="B33" s="7"/>
      <c r="C33" s="8"/>
      <c r="D33" s="8"/>
      <c r="E33" s="8"/>
    </row>
    <row r="34" spans="1:5" ht="12.75">
      <c r="A34" s="6"/>
      <c r="B34" s="7"/>
      <c r="C34" s="8"/>
      <c r="D34" s="8"/>
      <c r="E34" s="8"/>
    </row>
    <row r="35" spans="1:5" ht="12.75">
      <c r="A35" s="6"/>
      <c r="B35" s="7"/>
      <c r="C35" s="8"/>
      <c r="D35" s="8"/>
      <c r="E35" s="8"/>
    </row>
    <row r="36" spans="1:5" ht="12.75">
      <c r="A36" s="6"/>
      <c r="B36" s="7"/>
      <c r="C36" s="8"/>
      <c r="D36" s="8"/>
      <c r="E36" s="8"/>
    </row>
    <row r="37" spans="1:5" ht="12.75">
      <c r="A37" s="6"/>
      <c r="B37" s="7"/>
      <c r="C37" s="8"/>
      <c r="D37" s="8"/>
      <c r="E37" s="8"/>
    </row>
    <row r="38" spans="1:5" ht="12.75">
      <c r="A38" s="6"/>
      <c r="B38" s="7"/>
      <c r="C38" s="8"/>
      <c r="D38" s="8"/>
      <c r="E38" s="8"/>
    </row>
    <row r="39" spans="1:5" ht="12.75">
      <c r="A39" s="6"/>
      <c r="B39" s="7"/>
      <c r="C39" s="8"/>
      <c r="D39" s="8"/>
      <c r="E39" s="8"/>
    </row>
    <row r="40" spans="1:5" ht="12.75">
      <c r="A40" s="6"/>
      <c r="B40" s="7"/>
      <c r="C40" s="8"/>
      <c r="D40" s="8"/>
      <c r="E40" s="8"/>
    </row>
  </sheetData>
  <mergeCells count="8">
    <mergeCell ref="C4:E4"/>
    <mergeCell ref="B4:B5"/>
    <mergeCell ref="A4:A5"/>
    <mergeCell ref="A2:E2"/>
    <mergeCell ref="A18:E18"/>
    <mergeCell ref="A20:A21"/>
    <mergeCell ref="B20:B21"/>
    <mergeCell ref="C20:E20"/>
  </mergeCells>
  <printOptions/>
  <pageMargins left="0.75" right="0.75" top="0.42" bottom="0.72" header="0.22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E1" sqref="E1"/>
    </sheetView>
  </sheetViews>
  <sheetFormatPr defaultColWidth="9.00390625" defaultRowHeight="12.75"/>
  <cols>
    <col min="1" max="1" width="28.375" style="1" bestFit="1" customWidth="1"/>
    <col min="2" max="2" width="10.375" style="1" bestFit="1" customWidth="1"/>
    <col min="3" max="4" width="13.00390625" style="1" customWidth="1"/>
    <col min="5" max="5" width="14.00390625" style="1" customWidth="1"/>
    <col min="6" max="16384" width="9.125" style="1" customWidth="1"/>
  </cols>
  <sheetData>
    <row r="1" spans="1:5" ht="12.75">
      <c r="A1" s="2"/>
      <c r="B1" s="15"/>
      <c r="C1" s="2"/>
      <c r="D1" s="2"/>
      <c r="E1" s="34" t="s">
        <v>24</v>
      </c>
    </row>
    <row r="2" spans="1:5" ht="12.75">
      <c r="A2" s="36" t="s">
        <v>89</v>
      </c>
      <c r="B2" s="36"/>
      <c r="C2" s="36"/>
      <c r="D2" s="36"/>
      <c r="E2" s="36"/>
    </row>
    <row r="3" spans="2:5" ht="12.75">
      <c r="B3" s="14"/>
      <c r="E3" s="75" t="s">
        <v>11</v>
      </c>
    </row>
    <row r="4" spans="1:5" ht="12.75" customHeight="1">
      <c r="A4" s="68" t="s">
        <v>48</v>
      </c>
      <c r="B4" s="68" t="s">
        <v>21</v>
      </c>
      <c r="C4" s="69" t="s">
        <v>0</v>
      </c>
      <c r="D4" s="69"/>
      <c r="E4" s="69"/>
    </row>
    <row r="5" spans="1:5" ht="38.25">
      <c r="A5" s="70"/>
      <c r="B5" s="70"/>
      <c r="C5" s="71" t="s">
        <v>38</v>
      </c>
      <c r="D5" s="71" t="s">
        <v>39</v>
      </c>
      <c r="E5" s="71" t="s">
        <v>96</v>
      </c>
    </row>
    <row r="6" spans="1:5" ht="12.75">
      <c r="A6" s="18" t="s">
        <v>10</v>
      </c>
      <c r="B6" s="35">
        <v>56738.332624</v>
      </c>
      <c r="C6" s="35">
        <v>21352.548036</v>
      </c>
      <c r="D6" s="35">
        <v>28533.230472</v>
      </c>
      <c r="E6" s="35">
        <v>6852.554116</v>
      </c>
    </row>
    <row r="7" spans="1:5" ht="25.5">
      <c r="A7" s="17" t="s">
        <v>1</v>
      </c>
      <c r="B7" s="23">
        <v>2771.646477</v>
      </c>
      <c r="C7" s="23">
        <v>1574.516871</v>
      </c>
      <c r="D7" s="23">
        <v>1003.250589</v>
      </c>
      <c r="E7" s="23">
        <v>193.879017</v>
      </c>
    </row>
    <row r="8" spans="1:5" ht="12.75">
      <c r="A8" s="17" t="s">
        <v>2</v>
      </c>
      <c r="B8" s="23">
        <v>8179.109403</v>
      </c>
      <c r="C8" s="23">
        <v>3870.565705</v>
      </c>
      <c r="D8" s="23">
        <v>3570.129215</v>
      </c>
      <c r="E8" s="23">
        <v>738.414483</v>
      </c>
    </row>
    <row r="9" spans="1:5" ht="12.75">
      <c r="A9" s="4" t="s">
        <v>3</v>
      </c>
      <c r="B9" s="23">
        <v>266.551537</v>
      </c>
      <c r="C9" s="23">
        <v>202.840665</v>
      </c>
      <c r="D9" s="23">
        <v>56.663941</v>
      </c>
      <c r="E9" s="23">
        <v>7.046931</v>
      </c>
    </row>
    <row r="10" spans="1:5" ht="12.75">
      <c r="A10" s="17" t="s">
        <v>4</v>
      </c>
      <c r="B10" s="23">
        <v>5207.73147</v>
      </c>
      <c r="C10" s="23">
        <v>2256.880649</v>
      </c>
      <c r="D10" s="23">
        <v>2466.001598</v>
      </c>
      <c r="E10" s="23">
        <v>484.849223</v>
      </c>
    </row>
    <row r="11" spans="1:5" ht="25.5">
      <c r="A11" s="17" t="s">
        <v>5</v>
      </c>
      <c r="B11" s="23">
        <v>30100.378642</v>
      </c>
      <c r="C11" s="23">
        <v>9732.875923</v>
      </c>
      <c r="D11" s="23">
        <v>16500.167313</v>
      </c>
      <c r="E11" s="23">
        <v>3867.335406</v>
      </c>
    </row>
    <row r="12" spans="1:5" ht="12.75">
      <c r="A12" s="5" t="s">
        <v>6</v>
      </c>
      <c r="B12" s="23">
        <v>695.69389</v>
      </c>
      <c r="C12" s="23">
        <v>227.715477</v>
      </c>
      <c r="D12" s="23">
        <v>335.613684</v>
      </c>
      <c r="E12" s="23">
        <v>132.364729</v>
      </c>
    </row>
    <row r="13" spans="1:5" ht="25.5">
      <c r="A13" s="17" t="s">
        <v>7</v>
      </c>
      <c r="B13" s="23">
        <v>4777.87728</v>
      </c>
      <c r="C13" s="23">
        <v>1739.952704</v>
      </c>
      <c r="D13" s="23">
        <v>2428.934605</v>
      </c>
      <c r="E13" s="23">
        <v>608.989971</v>
      </c>
    </row>
    <row r="14" spans="1:5" ht="12.75">
      <c r="A14" s="17" t="s">
        <v>8</v>
      </c>
      <c r="B14" s="23">
        <v>2909.34375</v>
      </c>
      <c r="C14" s="23">
        <v>760.152063</v>
      </c>
      <c r="D14" s="23">
        <v>1554.417018</v>
      </c>
      <c r="E14" s="23">
        <v>594.774669</v>
      </c>
    </row>
    <row r="15" spans="1:5" ht="12.75">
      <c r="A15" s="17" t="s">
        <v>9</v>
      </c>
      <c r="B15" s="23">
        <f>B6-B7-B8-B9-B10-B11-B12-B13-B14</f>
        <v>1830.0001750000001</v>
      </c>
      <c r="C15" s="23">
        <f>C6-C7-C8-C9-C10-C11-C12-C13-C14</f>
        <v>987.0479789999993</v>
      </c>
      <c r="D15" s="23">
        <f>D6-D7-D8-D9-D10-D11-D12-D13-D14</f>
        <v>618.0525089999996</v>
      </c>
      <c r="E15" s="23">
        <f>E6-E7-E8-E9-E10-E11-E12-E13-E14</f>
        <v>224.89968699999952</v>
      </c>
    </row>
    <row r="16" spans="1:5" ht="12.75">
      <c r="A16" s="9"/>
      <c r="B16" s="10"/>
      <c r="C16" s="11"/>
      <c r="D16" s="11"/>
      <c r="E16" s="11"/>
    </row>
    <row r="17" ht="12.75">
      <c r="E17" s="74" t="s">
        <v>25</v>
      </c>
    </row>
    <row r="18" spans="1:5" ht="12.75">
      <c r="A18" s="37" t="s">
        <v>90</v>
      </c>
      <c r="B18" s="36"/>
      <c r="C18" s="36"/>
      <c r="D18" s="36"/>
      <c r="E18" s="36"/>
    </row>
    <row r="19" ht="12.75">
      <c r="E19" s="75" t="s">
        <v>11</v>
      </c>
    </row>
    <row r="20" spans="1:5" ht="12.75">
      <c r="A20" s="68" t="s">
        <v>48</v>
      </c>
      <c r="B20" s="68" t="s">
        <v>21</v>
      </c>
      <c r="C20" s="69" t="s">
        <v>0</v>
      </c>
      <c r="D20" s="69"/>
      <c r="E20" s="69"/>
    </row>
    <row r="21" spans="1:5" ht="25.5">
      <c r="A21" s="70"/>
      <c r="B21" s="70"/>
      <c r="C21" s="71" t="s">
        <v>38</v>
      </c>
      <c r="D21" s="71" t="s">
        <v>39</v>
      </c>
      <c r="E21" s="71" t="s">
        <v>96</v>
      </c>
    </row>
    <row r="22" spans="1:5" ht="12.75">
      <c r="A22" s="18" t="s">
        <v>10</v>
      </c>
      <c r="B22" s="35">
        <v>3120.751717</v>
      </c>
      <c r="C22" s="35">
        <v>1259.289956</v>
      </c>
      <c r="D22" s="35">
        <v>1648.161429</v>
      </c>
      <c r="E22" s="35">
        <v>213.300332</v>
      </c>
    </row>
    <row r="23" spans="1:5" ht="25.5">
      <c r="A23" s="17" t="s">
        <v>1</v>
      </c>
      <c r="B23" s="23">
        <v>372.111748</v>
      </c>
      <c r="C23" s="23">
        <v>184.869071</v>
      </c>
      <c r="D23" s="23">
        <v>148.92566</v>
      </c>
      <c r="E23" s="23">
        <v>38.317017</v>
      </c>
    </row>
    <row r="24" spans="1:5" ht="12.75">
      <c r="A24" s="17" t="s">
        <v>2</v>
      </c>
      <c r="B24" s="23">
        <v>438.236163</v>
      </c>
      <c r="C24" s="23">
        <v>234.001424</v>
      </c>
      <c r="D24" s="23">
        <v>203.141093</v>
      </c>
      <c r="E24" s="23">
        <v>1.093646</v>
      </c>
    </row>
    <row r="25" spans="1:5" ht="12.75">
      <c r="A25" s="4" t="s">
        <v>3</v>
      </c>
      <c r="B25" s="23">
        <v>-3.909638</v>
      </c>
      <c r="C25" s="23">
        <v>-0.081337</v>
      </c>
      <c r="D25" s="23">
        <v>-0.864422</v>
      </c>
      <c r="E25" s="23">
        <v>-2.963879</v>
      </c>
    </row>
    <row r="26" spans="1:5" ht="12.75">
      <c r="A26" s="17" t="s">
        <v>4</v>
      </c>
      <c r="B26" s="23">
        <v>503.840716</v>
      </c>
      <c r="C26" s="23">
        <v>266.415607</v>
      </c>
      <c r="D26" s="23">
        <v>200.530069</v>
      </c>
      <c r="E26" s="23">
        <v>36.89504</v>
      </c>
    </row>
    <row r="27" spans="1:5" ht="25.5">
      <c r="A27" s="17" t="s">
        <v>5</v>
      </c>
      <c r="B27" s="23">
        <v>1062.734701</v>
      </c>
      <c r="C27" s="23">
        <v>326.391989</v>
      </c>
      <c r="D27" s="23">
        <v>693.442135</v>
      </c>
      <c r="E27" s="23">
        <v>42.900577</v>
      </c>
    </row>
    <row r="28" spans="1:5" ht="12.75">
      <c r="A28" s="5" t="s">
        <v>6</v>
      </c>
      <c r="B28" s="23">
        <v>6.236744</v>
      </c>
      <c r="C28" s="23">
        <v>10.341506</v>
      </c>
      <c r="D28" s="23">
        <v>14.111102</v>
      </c>
      <c r="E28" s="23">
        <v>-18.215864</v>
      </c>
    </row>
    <row r="29" spans="1:5" ht="25.5">
      <c r="A29" s="17" t="s">
        <v>7</v>
      </c>
      <c r="B29" s="23">
        <v>192.258205</v>
      </c>
      <c r="C29" s="23">
        <v>72.825794</v>
      </c>
      <c r="D29" s="23">
        <v>103.368726</v>
      </c>
      <c r="E29" s="23">
        <v>16.063685</v>
      </c>
    </row>
    <row r="30" spans="1:5" ht="12.75">
      <c r="A30" s="17" t="s">
        <v>8</v>
      </c>
      <c r="B30" s="23">
        <v>478.322533</v>
      </c>
      <c r="C30" s="23">
        <v>125.941509</v>
      </c>
      <c r="D30" s="23">
        <v>251.264693</v>
      </c>
      <c r="E30" s="23">
        <v>101.116331</v>
      </c>
    </row>
    <row r="31" spans="1:5" ht="12.75">
      <c r="A31" s="17" t="s">
        <v>9</v>
      </c>
      <c r="B31" s="23">
        <f>B22-B23-B24-B25-B26-B27-B28-B29-B30</f>
        <v>70.92054500000029</v>
      </c>
      <c r="C31" s="23">
        <f>C22-C23-C24-C25-C26-C27-C28-C29-C30</f>
        <v>38.584392999999864</v>
      </c>
      <c r="D31" s="23">
        <f>D22-D23-D24-D25-D26-D27-D28-D29-D30</f>
        <v>34.24237300000013</v>
      </c>
      <c r="E31" s="23">
        <f>E22-E23-E24-E25-E26-E27-E28-E29-E30</f>
        <v>-1.9062210000000164</v>
      </c>
    </row>
  </sheetData>
  <mergeCells count="8">
    <mergeCell ref="A2:E2"/>
    <mergeCell ref="A4:A5"/>
    <mergeCell ref="B4:B5"/>
    <mergeCell ref="C4:E4"/>
    <mergeCell ref="A18:E18"/>
    <mergeCell ref="A20:A21"/>
    <mergeCell ref="B20:B21"/>
    <mergeCell ref="C20:E20"/>
  </mergeCells>
  <printOptions/>
  <pageMargins left="0.75" right="0.75" top="0.42" bottom="0.5" header="0.26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E1" sqref="E1"/>
    </sheetView>
  </sheetViews>
  <sheetFormatPr defaultColWidth="9.00390625" defaultRowHeight="12.75"/>
  <cols>
    <col min="1" max="1" width="33.875" style="1" bestFit="1" customWidth="1"/>
    <col min="2" max="2" width="11.00390625" style="1" bestFit="1" customWidth="1"/>
    <col min="3" max="5" width="12.25390625" style="1" bestFit="1" customWidth="1"/>
    <col min="6" max="16384" width="9.125" style="1" customWidth="1"/>
  </cols>
  <sheetData>
    <row r="1" ht="12.75">
      <c r="E1" s="76" t="s">
        <v>29</v>
      </c>
    </row>
    <row r="2" spans="1:5" s="3" customFormat="1" ht="12.75">
      <c r="A2" s="36" t="s">
        <v>99</v>
      </c>
      <c r="B2" s="36"/>
      <c r="C2" s="36"/>
      <c r="D2" s="36"/>
      <c r="E2" s="36"/>
    </row>
    <row r="3" ht="12.75">
      <c r="E3" s="73" t="s">
        <v>28</v>
      </c>
    </row>
    <row r="4" spans="1:5" ht="12.75">
      <c r="A4" s="68" t="s">
        <v>13</v>
      </c>
      <c r="B4" s="68" t="s">
        <v>21</v>
      </c>
      <c r="C4" s="69" t="s">
        <v>0</v>
      </c>
      <c r="D4" s="69"/>
      <c r="E4" s="69"/>
    </row>
    <row r="5" spans="1:5" ht="25.5">
      <c r="A5" s="70"/>
      <c r="B5" s="70"/>
      <c r="C5" s="71" t="s">
        <v>38</v>
      </c>
      <c r="D5" s="71" t="s">
        <v>39</v>
      </c>
      <c r="E5" s="71" t="s">
        <v>96</v>
      </c>
    </row>
    <row r="6" spans="1:5" ht="12.75">
      <c r="A6" s="18" t="s">
        <v>19</v>
      </c>
      <c r="B6" s="30">
        <v>39.109</v>
      </c>
      <c r="C6" s="30">
        <v>1.693</v>
      </c>
      <c r="D6" s="30">
        <v>7.696</v>
      </c>
      <c r="E6" s="30">
        <v>29.72</v>
      </c>
    </row>
    <row r="7" spans="1:5" ht="12.75">
      <c r="A7" s="19" t="s">
        <v>14</v>
      </c>
      <c r="B7" s="27">
        <v>0.648</v>
      </c>
      <c r="C7" s="27">
        <v>0.164</v>
      </c>
      <c r="D7" s="27">
        <v>0.274</v>
      </c>
      <c r="E7" s="27">
        <v>0.21</v>
      </c>
    </row>
    <row r="8" spans="1:5" ht="12.75">
      <c r="A8" s="19" t="s">
        <v>15</v>
      </c>
      <c r="B8" s="27">
        <v>35.172</v>
      </c>
      <c r="C8" s="27">
        <v>1.249</v>
      </c>
      <c r="D8" s="27">
        <v>6.645</v>
      </c>
      <c r="E8" s="27">
        <v>27.278</v>
      </c>
    </row>
    <row r="9" spans="1:5" ht="25.5">
      <c r="A9" s="17" t="s">
        <v>16</v>
      </c>
      <c r="B9" s="27">
        <v>0.289</v>
      </c>
      <c r="C9" s="27">
        <v>0.079</v>
      </c>
      <c r="D9" s="27">
        <v>0.125</v>
      </c>
      <c r="E9" s="27">
        <v>0.085</v>
      </c>
    </row>
    <row r="10" spans="1:5" ht="12.75">
      <c r="A10" s="19" t="s">
        <v>17</v>
      </c>
      <c r="B10" s="27">
        <v>1.4</v>
      </c>
      <c r="C10" s="27">
        <v>0.081</v>
      </c>
      <c r="D10" s="27">
        <v>0.325</v>
      </c>
      <c r="E10" s="27">
        <v>0.994</v>
      </c>
    </row>
    <row r="11" spans="1:5" ht="25.5">
      <c r="A11" s="17" t="s">
        <v>18</v>
      </c>
      <c r="B11" s="27">
        <v>1.6</v>
      </c>
      <c r="C11" s="27">
        <v>0.12</v>
      </c>
      <c r="D11" s="27">
        <v>0.327</v>
      </c>
      <c r="E11" s="27">
        <v>1.153</v>
      </c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76" t="s">
        <v>30</v>
      </c>
    </row>
    <row r="14" spans="1:5" ht="12.75">
      <c r="A14" s="36" t="s">
        <v>100</v>
      </c>
      <c r="B14" s="36"/>
      <c r="C14" s="36"/>
      <c r="D14" s="36"/>
      <c r="E14" s="36"/>
    </row>
    <row r="15" ht="12.75">
      <c r="E15" s="73" t="s">
        <v>12</v>
      </c>
    </row>
    <row r="16" spans="1:5" ht="12.75">
      <c r="A16" s="68" t="s">
        <v>13</v>
      </c>
      <c r="B16" s="68" t="s">
        <v>21</v>
      </c>
      <c r="C16" s="69" t="s">
        <v>0</v>
      </c>
      <c r="D16" s="69"/>
      <c r="E16" s="69"/>
    </row>
    <row r="17" spans="1:5" ht="25.5">
      <c r="A17" s="70"/>
      <c r="B17" s="70"/>
      <c r="C17" s="71" t="s">
        <v>38</v>
      </c>
      <c r="D17" s="71" t="s">
        <v>39</v>
      </c>
      <c r="E17" s="71" t="s">
        <v>96</v>
      </c>
    </row>
    <row r="18" spans="1:5" ht="12.75">
      <c r="A18" s="18" t="s">
        <v>19</v>
      </c>
      <c r="B18" s="30">
        <v>327.396</v>
      </c>
      <c r="C18" s="30">
        <v>133.12</v>
      </c>
      <c r="D18" s="30">
        <v>115.077</v>
      </c>
      <c r="E18" s="30">
        <v>79.199</v>
      </c>
    </row>
    <row r="19" spans="1:5" ht="12.75">
      <c r="A19" s="19" t="s">
        <v>14</v>
      </c>
      <c r="B19" s="27">
        <v>25.979</v>
      </c>
      <c r="C19" s="27">
        <v>18.848</v>
      </c>
      <c r="D19" s="27">
        <v>6.234</v>
      </c>
      <c r="E19" s="27">
        <v>0.897</v>
      </c>
    </row>
    <row r="20" spans="1:5" ht="12.75">
      <c r="A20" s="19" t="s">
        <v>15</v>
      </c>
      <c r="B20" s="27">
        <v>265.606</v>
      </c>
      <c r="C20" s="27">
        <v>94.273</v>
      </c>
      <c r="D20" s="27">
        <v>115.077</v>
      </c>
      <c r="E20" s="27">
        <v>73.147</v>
      </c>
    </row>
    <row r="21" spans="1:5" ht="25.5">
      <c r="A21" s="17" t="s">
        <v>16</v>
      </c>
      <c r="B21" s="27">
        <v>8.989</v>
      </c>
      <c r="C21" s="27">
        <v>5.931</v>
      </c>
      <c r="D21" s="27">
        <v>2.72</v>
      </c>
      <c r="E21" s="27">
        <v>0.338</v>
      </c>
    </row>
    <row r="22" spans="1:5" ht="12.75">
      <c r="A22" s="19" t="s">
        <v>17</v>
      </c>
      <c r="B22" s="27">
        <v>12.368</v>
      </c>
      <c r="C22" s="27">
        <v>6.583</v>
      </c>
      <c r="D22" s="27">
        <v>3.607</v>
      </c>
      <c r="E22" s="27">
        <v>2.178</v>
      </c>
    </row>
    <row r="23" spans="1:5" ht="25.5">
      <c r="A23" s="17" t="s">
        <v>18</v>
      </c>
      <c r="B23" s="27">
        <v>14.454</v>
      </c>
      <c r="C23" s="27">
        <v>7.485</v>
      </c>
      <c r="D23" s="27">
        <v>4.33</v>
      </c>
      <c r="E23" s="27">
        <v>2.639</v>
      </c>
    </row>
    <row r="24" spans="1:5" ht="12.75">
      <c r="A24" s="12"/>
      <c r="B24" s="13"/>
      <c r="C24" s="11"/>
      <c r="D24" s="11"/>
      <c r="E24" s="11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</sheetData>
  <mergeCells count="8">
    <mergeCell ref="A14:E14"/>
    <mergeCell ref="A16:A17"/>
    <mergeCell ref="B16:B17"/>
    <mergeCell ref="C16:E16"/>
    <mergeCell ref="A2:E2"/>
    <mergeCell ref="A4:A5"/>
    <mergeCell ref="B4:B5"/>
    <mergeCell ref="C4:E4"/>
  </mergeCells>
  <printOptions/>
  <pageMargins left="0.75" right="0.75" top="0.54" bottom="1" header="0.31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E1" sqref="E1"/>
    </sheetView>
  </sheetViews>
  <sheetFormatPr defaultColWidth="9.00390625" defaultRowHeight="12.75"/>
  <cols>
    <col min="1" max="1" width="33.875" style="1" bestFit="1" customWidth="1"/>
    <col min="2" max="2" width="10.375" style="1" bestFit="1" customWidth="1"/>
    <col min="3" max="3" width="12.75390625" style="1" customWidth="1"/>
    <col min="4" max="4" width="12.625" style="1" customWidth="1"/>
    <col min="5" max="5" width="12.75390625" style="1" customWidth="1"/>
    <col min="6" max="16384" width="9.125" style="1" customWidth="1"/>
  </cols>
  <sheetData>
    <row r="1" ht="12.75">
      <c r="E1" s="77" t="s">
        <v>26</v>
      </c>
    </row>
    <row r="2" spans="1:5" ht="12.75">
      <c r="A2" s="36" t="s">
        <v>89</v>
      </c>
      <c r="B2" s="36"/>
      <c r="C2" s="36"/>
      <c r="D2" s="36"/>
      <c r="E2" s="36"/>
    </row>
    <row r="3" ht="12.75">
      <c r="E3" s="72" t="s">
        <v>11</v>
      </c>
    </row>
    <row r="4" spans="1:5" ht="12.75">
      <c r="A4" s="68" t="s">
        <v>13</v>
      </c>
      <c r="B4" s="68" t="s">
        <v>21</v>
      </c>
      <c r="C4" s="69" t="s">
        <v>0</v>
      </c>
      <c r="D4" s="69"/>
      <c r="E4" s="69"/>
    </row>
    <row r="5" spans="1:5" ht="38.25">
      <c r="A5" s="70"/>
      <c r="B5" s="70"/>
      <c r="C5" s="71" t="s">
        <v>38</v>
      </c>
      <c r="D5" s="71" t="s">
        <v>39</v>
      </c>
      <c r="E5" s="71" t="s">
        <v>96</v>
      </c>
    </row>
    <row r="6" spans="1:5" ht="12.75">
      <c r="A6" s="18" t="s">
        <v>19</v>
      </c>
      <c r="B6" s="25">
        <v>56738.332624</v>
      </c>
      <c r="C6" s="25">
        <v>21352.548036</v>
      </c>
      <c r="D6" s="25">
        <v>28533.230472</v>
      </c>
      <c r="E6" s="25">
        <v>6852.554116</v>
      </c>
    </row>
    <row r="7" spans="1:5" ht="12.75">
      <c r="A7" s="19" t="s">
        <v>14</v>
      </c>
      <c r="B7" s="26">
        <v>1608.279783</v>
      </c>
      <c r="C7" s="26">
        <v>1162.098263</v>
      </c>
      <c r="D7" s="26">
        <v>415.714744</v>
      </c>
      <c r="E7" s="26">
        <v>30.466776</v>
      </c>
    </row>
    <row r="8" spans="1:5" ht="12.75">
      <c r="A8" s="19" t="s">
        <v>15</v>
      </c>
      <c r="B8" s="26">
        <v>48528.834761</v>
      </c>
      <c r="C8" s="26">
        <v>16790.220012</v>
      </c>
      <c r="D8" s="26">
        <v>25353.252283</v>
      </c>
      <c r="E8" s="26">
        <v>6385.362466</v>
      </c>
    </row>
    <row r="9" spans="1:5" ht="25.5">
      <c r="A9" s="17" t="s">
        <v>16</v>
      </c>
      <c r="B9" s="26">
        <v>702.046713</v>
      </c>
      <c r="C9" s="26">
        <v>520.046064</v>
      </c>
      <c r="D9" s="26">
        <v>169.011861</v>
      </c>
      <c r="E9" s="26">
        <v>12.988788</v>
      </c>
    </row>
    <row r="10" spans="1:5" ht="12.75">
      <c r="A10" s="19" t="s">
        <v>17</v>
      </c>
      <c r="B10" s="26">
        <v>2477.886547</v>
      </c>
      <c r="C10" s="26">
        <v>1090.426322</v>
      </c>
      <c r="D10" s="26">
        <v>1204.002183</v>
      </c>
      <c r="E10" s="26">
        <v>183.458042</v>
      </c>
    </row>
    <row r="11" spans="1:5" ht="25.5">
      <c r="A11" s="17" t="s">
        <v>18</v>
      </c>
      <c r="B11" s="26">
        <v>3421.28482</v>
      </c>
      <c r="C11" s="26">
        <v>1789.757375</v>
      </c>
      <c r="D11" s="26">
        <v>1391.249401</v>
      </c>
      <c r="E11" s="26">
        <v>240.278044</v>
      </c>
    </row>
    <row r="12" spans="1:5" ht="12.75">
      <c r="A12" s="12"/>
      <c r="B12" s="13"/>
      <c r="C12" s="11"/>
      <c r="D12" s="11"/>
      <c r="E12" s="11"/>
    </row>
    <row r="13" ht="12.75">
      <c r="E13" s="77" t="s">
        <v>27</v>
      </c>
    </row>
    <row r="14" spans="1:5" ht="12.75">
      <c r="A14" s="37" t="s">
        <v>91</v>
      </c>
      <c r="B14" s="36"/>
      <c r="C14" s="36"/>
      <c r="D14" s="36"/>
      <c r="E14" s="36"/>
    </row>
    <row r="15" ht="12.75">
      <c r="E15" s="72" t="s">
        <v>11</v>
      </c>
    </row>
    <row r="16" spans="1:5" ht="12.75">
      <c r="A16" s="68" t="s">
        <v>13</v>
      </c>
      <c r="B16" s="68" t="s">
        <v>21</v>
      </c>
      <c r="C16" s="69" t="s">
        <v>0</v>
      </c>
      <c r="D16" s="69"/>
      <c r="E16" s="69"/>
    </row>
    <row r="17" spans="1:5" ht="38.25">
      <c r="A17" s="70"/>
      <c r="B17" s="70"/>
      <c r="C17" s="71" t="s">
        <v>38</v>
      </c>
      <c r="D17" s="71" t="s">
        <v>39</v>
      </c>
      <c r="E17" s="71" t="s">
        <v>96</v>
      </c>
    </row>
    <row r="18" spans="1:5" ht="12.75">
      <c r="A18" s="18" t="s">
        <v>20</v>
      </c>
      <c r="B18" s="24">
        <v>3120.751717</v>
      </c>
      <c r="C18" s="24">
        <v>1259.289956</v>
      </c>
      <c r="D18" s="24">
        <v>1648.161429</v>
      </c>
      <c r="E18" s="24">
        <v>213.300332</v>
      </c>
    </row>
    <row r="19" spans="1:5" ht="12.75">
      <c r="A19" s="19" t="s">
        <v>14</v>
      </c>
      <c r="B19" s="16">
        <v>137.104046</v>
      </c>
      <c r="C19" s="16">
        <v>91.424733</v>
      </c>
      <c r="D19" s="16">
        <v>42.520741</v>
      </c>
      <c r="E19" s="16">
        <v>3.158572</v>
      </c>
    </row>
    <row r="20" spans="1:5" ht="12.75">
      <c r="A20" s="19" t="s">
        <v>15</v>
      </c>
      <c r="B20" s="16">
        <v>2736.727505</v>
      </c>
      <c r="C20" s="16">
        <v>995.909311</v>
      </c>
      <c r="D20" s="16">
        <v>1479.392498</v>
      </c>
      <c r="E20" s="16">
        <v>261.425696</v>
      </c>
    </row>
    <row r="21" spans="1:5" ht="25.5">
      <c r="A21" s="17" t="s">
        <v>16</v>
      </c>
      <c r="B21" s="16">
        <v>100.250549</v>
      </c>
      <c r="C21" s="16">
        <v>81.924361</v>
      </c>
      <c r="D21" s="16">
        <v>22.921604</v>
      </c>
      <c r="E21" s="16">
        <v>-4.595416</v>
      </c>
    </row>
    <row r="22" spans="1:5" ht="12.75">
      <c r="A22" s="19" t="s">
        <v>17</v>
      </c>
      <c r="B22" s="16">
        <v>52.686714</v>
      </c>
      <c r="C22" s="16">
        <v>0.870245</v>
      </c>
      <c r="D22" s="16">
        <v>77.426402</v>
      </c>
      <c r="E22" s="16">
        <v>-25.609933</v>
      </c>
    </row>
    <row r="23" spans="1:5" ht="25.5">
      <c r="A23" s="17" t="s">
        <v>18</v>
      </c>
      <c r="B23" s="16">
        <v>93.982903</v>
      </c>
      <c r="C23" s="16">
        <v>89.161306</v>
      </c>
      <c r="D23" s="16">
        <v>25.900184</v>
      </c>
      <c r="E23" s="16">
        <v>-21.078587</v>
      </c>
    </row>
  </sheetData>
  <mergeCells count="8">
    <mergeCell ref="A2:E2"/>
    <mergeCell ref="A4:A5"/>
    <mergeCell ref="B4:B5"/>
    <mergeCell ref="C4:E4"/>
    <mergeCell ref="A14:E14"/>
    <mergeCell ref="A16:A17"/>
    <mergeCell ref="B16:B17"/>
    <mergeCell ref="C16:E16"/>
  </mergeCells>
  <printOptions/>
  <pageMargins left="0.75" right="0.75" top="0.63" bottom="0.68" header="0.3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25" defaultRowHeight="12.75"/>
  <cols>
    <col min="1" max="1" width="32.625" style="1" bestFit="1" customWidth="1"/>
    <col min="2" max="2" width="7.00390625" style="1" customWidth="1"/>
    <col min="3" max="3" width="8.875" style="1" customWidth="1"/>
    <col min="4" max="4" width="9.25390625" style="1" customWidth="1"/>
    <col min="5" max="5" width="10.75390625" style="1" customWidth="1"/>
    <col min="6" max="6" width="7.625" style="1" bestFit="1" customWidth="1"/>
    <col min="7" max="7" width="9.875" style="1" customWidth="1"/>
    <col min="8" max="8" width="11.25390625" style="1" bestFit="1" customWidth="1"/>
    <col min="9" max="16384" width="9.125" style="1" customWidth="1"/>
  </cols>
  <sheetData>
    <row r="1" spans="2:8" ht="12.75">
      <c r="B1" s="14"/>
      <c r="C1" s="14"/>
      <c r="D1" s="14"/>
      <c r="E1" s="14"/>
      <c r="F1" s="14"/>
      <c r="G1" s="14"/>
      <c r="H1" s="77" t="s">
        <v>45</v>
      </c>
    </row>
    <row r="2" spans="1:8" ht="14.25" customHeight="1">
      <c r="A2" s="36" t="s">
        <v>92</v>
      </c>
      <c r="B2" s="36"/>
      <c r="C2" s="36"/>
      <c r="D2" s="36"/>
      <c r="E2" s="36"/>
      <c r="F2" s="36"/>
      <c r="G2" s="36"/>
      <c r="H2" s="36"/>
    </row>
    <row r="4" spans="1:8" ht="38.25">
      <c r="A4" s="78" t="s">
        <v>101</v>
      </c>
      <c r="B4" s="79" t="s">
        <v>33</v>
      </c>
      <c r="C4" s="79"/>
      <c r="D4" s="79" t="s">
        <v>46</v>
      </c>
      <c r="E4" s="79"/>
      <c r="F4" s="79" t="s">
        <v>35</v>
      </c>
      <c r="G4" s="79"/>
      <c r="H4" s="71" t="s">
        <v>88</v>
      </c>
    </row>
    <row r="5" spans="1:8" ht="51">
      <c r="A5" s="78"/>
      <c r="B5" s="80" t="s">
        <v>28</v>
      </c>
      <c r="C5" s="80" t="s">
        <v>47</v>
      </c>
      <c r="D5" s="80" t="s">
        <v>12</v>
      </c>
      <c r="E5" s="80" t="s">
        <v>47</v>
      </c>
      <c r="F5" s="80" t="s">
        <v>11</v>
      </c>
      <c r="G5" s="80" t="s">
        <v>47</v>
      </c>
      <c r="H5" s="71" t="s">
        <v>11</v>
      </c>
    </row>
    <row r="6" spans="1:8" ht="12.75">
      <c r="A6" s="22" t="s">
        <v>49</v>
      </c>
      <c r="B6" s="35">
        <v>39.109</v>
      </c>
      <c r="C6" s="35">
        <v>97.80428639307776</v>
      </c>
      <c r="D6" s="35">
        <v>327.396</v>
      </c>
      <c r="E6" s="35">
        <v>57.02461633320618</v>
      </c>
      <c r="F6" s="35">
        <v>56738.332624</v>
      </c>
      <c r="G6" s="35">
        <v>38.20435246524748</v>
      </c>
      <c r="H6" s="35">
        <v>3120.751717</v>
      </c>
    </row>
    <row r="7" spans="1:8" ht="12.75">
      <c r="A7" s="20" t="s">
        <v>51</v>
      </c>
      <c r="B7" s="23">
        <v>25.749</v>
      </c>
      <c r="C7" s="23">
        <v>97.80453526797585</v>
      </c>
      <c r="D7" s="23">
        <v>172.501</v>
      </c>
      <c r="E7" s="23">
        <v>54.38378017100053</v>
      </c>
      <c r="F7" s="23">
        <v>38876.312267</v>
      </c>
      <c r="G7" s="23">
        <v>34.81523514770659</v>
      </c>
      <c r="H7" s="23">
        <v>2199.138788</v>
      </c>
    </row>
    <row r="8" spans="1:8" ht="12.75">
      <c r="A8" s="20" t="s">
        <v>52</v>
      </c>
      <c r="B8" s="23">
        <v>5.172</v>
      </c>
      <c r="C8" s="23">
        <v>97.5480950584685</v>
      </c>
      <c r="D8" s="23">
        <v>63.356</v>
      </c>
      <c r="E8" s="23">
        <v>56.17662706153573</v>
      </c>
      <c r="F8" s="23">
        <v>7136.61633</v>
      </c>
      <c r="G8" s="23">
        <v>37.64276888664564</v>
      </c>
      <c r="H8" s="23">
        <v>508.025418</v>
      </c>
    </row>
    <row r="9" spans="1:8" ht="12.75">
      <c r="A9" s="21" t="s">
        <v>53</v>
      </c>
      <c r="B9" s="23">
        <v>1.711</v>
      </c>
      <c r="C9" s="23">
        <v>97.4373576309795</v>
      </c>
      <c r="D9" s="23">
        <v>15.291</v>
      </c>
      <c r="E9" s="23">
        <v>44.67525637654483</v>
      </c>
      <c r="F9" s="23">
        <v>2703.224989</v>
      </c>
      <c r="G9" s="23">
        <v>34.199503548695404</v>
      </c>
      <c r="H9" s="23">
        <v>148.315159</v>
      </c>
    </row>
    <row r="10" spans="1:8" ht="12.75">
      <c r="A10" s="20" t="s">
        <v>54</v>
      </c>
      <c r="B10" s="23">
        <v>0.39</v>
      </c>
      <c r="C10" s="23">
        <v>98.73417721518987</v>
      </c>
      <c r="D10" s="23">
        <v>3.567</v>
      </c>
      <c r="E10" s="23">
        <v>73.41016670096727</v>
      </c>
      <c r="F10" s="23">
        <v>445.324768</v>
      </c>
      <c r="G10" s="23">
        <v>72.4162462603187</v>
      </c>
      <c r="H10" s="23">
        <v>63.036078</v>
      </c>
    </row>
    <row r="11" spans="1:8" ht="12.75">
      <c r="A11" s="20" t="s">
        <v>55</v>
      </c>
      <c r="B11" s="23">
        <v>0.218</v>
      </c>
      <c r="C11" s="23">
        <v>98.1981981981982</v>
      </c>
      <c r="D11" s="23">
        <v>1.978</v>
      </c>
      <c r="E11" s="23">
        <v>51.203727672793164</v>
      </c>
      <c r="F11" s="23">
        <v>220.999103</v>
      </c>
      <c r="G11" s="23">
        <v>45.74460265729115</v>
      </c>
      <c r="H11" s="23">
        <v>34.598019</v>
      </c>
    </row>
    <row r="12" spans="1:8" ht="12.75">
      <c r="A12" s="20" t="s">
        <v>56</v>
      </c>
      <c r="B12" s="23">
        <v>0.359</v>
      </c>
      <c r="C12" s="23">
        <v>96.7654986522911</v>
      </c>
      <c r="D12" s="23">
        <v>5.107</v>
      </c>
      <c r="E12" s="23">
        <v>48.735566370836914</v>
      </c>
      <c r="F12" s="23">
        <v>440.603265</v>
      </c>
      <c r="G12" s="23">
        <v>10.329159016258213</v>
      </c>
      <c r="H12" s="23">
        <v>16.457369</v>
      </c>
    </row>
    <row r="13" spans="1:8" ht="12.75">
      <c r="A13" s="20" t="s">
        <v>57</v>
      </c>
      <c r="B13" s="23">
        <v>0.375</v>
      </c>
      <c r="C13" s="23">
        <v>97.15025906735751</v>
      </c>
      <c r="D13" s="23">
        <v>4.836</v>
      </c>
      <c r="E13" s="23">
        <v>61.80191693290735</v>
      </c>
      <c r="F13" s="23">
        <v>576.598944</v>
      </c>
      <c r="G13" s="23">
        <v>45.22857895000757</v>
      </c>
      <c r="H13" s="23">
        <v>44.934614</v>
      </c>
    </row>
    <row r="14" spans="1:8" ht="12.75">
      <c r="A14" s="20" t="s">
        <v>58</v>
      </c>
      <c r="B14" s="23">
        <v>0.235</v>
      </c>
      <c r="C14" s="23">
        <v>95.91836734693877</v>
      </c>
      <c r="D14" s="23">
        <v>5.41</v>
      </c>
      <c r="E14" s="23">
        <v>65.52016470873198</v>
      </c>
      <c r="F14" s="23">
        <v>369.022074</v>
      </c>
      <c r="G14" s="23">
        <v>63.48831570715225</v>
      </c>
      <c r="H14" s="23">
        <v>2.124033</v>
      </c>
    </row>
    <row r="15" spans="1:8" ht="12.75">
      <c r="A15" s="20" t="s">
        <v>59</v>
      </c>
      <c r="B15" s="23">
        <v>0.268</v>
      </c>
      <c r="C15" s="23">
        <v>96.40287769784173</v>
      </c>
      <c r="D15" s="23">
        <v>4.28</v>
      </c>
      <c r="E15" s="23">
        <v>54.32161441807336</v>
      </c>
      <c r="F15" s="23">
        <v>352.614994</v>
      </c>
      <c r="G15" s="23">
        <v>39.45318227455891</v>
      </c>
      <c r="H15" s="23">
        <v>25.076497</v>
      </c>
    </row>
    <row r="16" spans="1:8" ht="12.75">
      <c r="A16" s="20" t="s">
        <v>60</v>
      </c>
      <c r="B16" s="23">
        <v>0.247</v>
      </c>
      <c r="C16" s="23">
        <v>97.62845849802372</v>
      </c>
      <c r="D16" s="23">
        <v>4.067</v>
      </c>
      <c r="E16" s="23">
        <v>62.482716239053616</v>
      </c>
      <c r="F16" s="23">
        <v>268.341342</v>
      </c>
      <c r="G16" s="23">
        <v>64.4574105770738</v>
      </c>
      <c r="H16" s="23">
        <v>30.842115</v>
      </c>
    </row>
    <row r="17" spans="1:8" ht="12.75">
      <c r="A17" s="20" t="s">
        <v>63</v>
      </c>
      <c r="B17" s="23">
        <v>0.273</v>
      </c>
      <c r="C17" s="23">
        <v>99.63503649635037</v>
      </c>
      <c r="D17" s="23">
        <v>3.529</v>
      </c>
      <c r="E17" s="23">
        <v>84.08386943054563</v>
      </c>
      <c r="F17" s="23">
        <v>343.179461</v>
      </c>
      <c r="G17" s="23">
        <v>94.64578849035739</v>
      </c>
      <c r="H17" s="23">
        <v>64.29261</v>
      </c>
    </row>
    <row r="18" spans="1:8" ht="12.75">
      <c r="A18" s="20" t="s">
        <v>64</v>
      </c>
      <c r="B18" s="23">
        <v>0.333</v>
      </c>
      <c r="C18" s="23">
        <v>97.65395894428153</v>
      </c>
      <c r="D18" s="23">
        <v>4.499</v>
      </c>
      <c r="E18" s="23">
        <v>67.38056013179572</v>
      </c>
      <c r="F18" s="23">
        <v>336.589545</v>
      </c>
      <c r="G18" s="23">
        <v>53.76483910926421</v>
      </c>
      <c r="H18" s="23">
        <v>25.061072</v>
      </c>
    </row>
    <row r="19" spans="1:8" ht="12.75">
      <c r="A19" s="20" t="s">
        <v>65</v>
      </c>
      <c r="B19" s="23">
        <v>0.264</v>
      </c>
      <c r="C19" s="23">
        <v>98.50746268656717</v>
      </c>
      <c r="D19" s="23">
        <v>5.374</v>
      </c>
      <c r="E19" s="23">
        <v>71.39630662946726</v>
      </c>
      <c r="F19" s="23">
        <v>461.234594</v>
      </c>
      <c r="G19" s="23">
        <v>91.14184381269304</v>
      </c>
      <c r="H19" s="23">
        <v>25.962212</v>
      </c>
    </row>
    <row r="20" spans="1:8" ht="12.75">
      <c r="A20" s="20" t="s">
        <v>66</v>
      </c>
      <c r="B20" s="23">
        <v>0.499</v>
      </c>
      <c r="C20" s="23">
        <v>97.270955165692</v>
      </c>
      <c r="D20" s="23">
        <v>5.418</v>
      </c>
      <c r="E20" s="23">
        <v>51.69354069268199</v>
      </c>
      <c r="F20" s="23">
        <v>618.883251</v>
      </c>
      <c r="G20" s="23">
        <v>60.0878085774034</v>
      </c>
      <c r="H20" s="23">
        <v>27.32564</v>
      </c>
    </row>
    <row r="21" spans="1:8" ht="12.75">
      <c r="A21" s="20" t="s">
        <v>67</v>
      </c>
      <c r="B21" s="23">
        <v>5.183</v>
      </c>
      <c r="C21" s="23">
        <v>98.27455441789913</v>
      </c>
      <c r="D21" s="23">
        <v>51.298</v>
      </c>
      <c r="E21" s="23">
        <v>66.2345543518961</v>
      </c>
      <c r="F21" s="23">
        <v>6678.052424</v>
      </c>
      <c r="G21" s="23">
        <v>59.28450871293728</v>
      </c>
      <c r="H21" s="23">
        <v>261.76943</v>
      </c>
    </row>
    <row r="22" spans="1:8" ht="12.75">
      <c r="A22" s="20" t="s">
        <v>61</v>
      </c>
      <c r="B22" s="23">
        <v>0.519</v>
      </c>
      <c r="C22" s="23">
        <v>98.10964083175804</v>
      </c>
      <c r="D22" s="23">
        <v>5.258</v>
      </c>
      <c r="E22" s="23">
        <v>68.43680853833138</v>
      </c>
      <c r="F22" s="23">
        <v>690.282927</v>
      </c>
      <c r="G22" s="23">
        <v>65.09420104590306</v>
      </c>
      <c r="H22" s="23">
        <v>9.227044</v>
      </c>
    </row>
    <row r="23" spans="1:8" ht="12.75">
      <c r="A23" s="20" t="s">
        <v>68</v>
      </c>
      <c r="B23" s="23">
        <v>0.3</v>
      </c>
      <c r="C23" s="23">
        <v>98.0392156862745</v>
      </c>
      <c r="D23" s="23">
        <v>2.936</v>
      </c>
      <c r="E23" s="23">
        <v>60.28747433264887</v>
      </c>
      <c r="F23" s="23">
        <v>430.181382</v>
      </c>
      <c r="G23" s="23">
        <v>60.42045787096123</v>
      </c>
      <c r="H23" s="23">
        <v>38.470929</v>
      </c>
    </row>
    <row r="24" spans="1:8" ht="12.75">
      <c r="A24" s="20" t="s">
        <v>69</v>
      </c>
      <c r="B24" s="23">
        <v>0.339</v>
      </c>
      <c r="C24" s="23">
        <v>98.83381924198251</v>
      </c>
      <c r="D24" s="23">
        <v>3.272</v>
      </c>
      <c r="E24" s="23">
        <v>73.36322869955157</v>
      </c>
      <c r="F24" s="23">
        <v>399.571067</v>
      </c>
      <c r="G24" s="23">
        <v>69.43194733354892</v>
      </c>
      <c r="H24" s="23">
        <v>7.058695</v>
      </c>
    </row>
    <row r="25" spans="1:8" ht="12.75">
      <c r="A25" s="20" t="s">
        <v>70</v>
      </c>
      <c r="B25" s="23">
        <v>0.131</v>
      </c>
      <c r="C25" s="23">
        <v>97.76119402985076</v>
      </c>
      <c r="D25" s="23">
        <v>1.649</v>
      </c>
      <c r="E25" s="23">
        <v>65.33280507131536</v>
      </c>
      <c r="F25" s="23">
        <v>190.071969</v>
      </c>
      <c r="G25" s="23">
        <v>65.52435246609551</v>
      </c>
      <c r="H25" s="23">
        <v>5.45674</v>
      </c>
    </row>
    <row r="26" spans="1:8" ht="12.75">
      <c r="A26" s="20" t="s">
        <v>73</v>
      </c>
      <c r="B26" s="23">
        <v>0.466</v>
      </c>
      <c r="C26" s="23">
        <v>96.6804979253112</v>
      </c>
      <c r="D26" s="23">
        <v>4.879</v>
      </c>
      <c r="E26" s="23">
        <v>49.82638888888889</v>
      </c>
      <c r="F26" s="23">
        <v>761.299801</v>
      </c>
      <c r="G26" s="23">
        <v>60.2508665185651</v>
      </c>
      <c r="H26" s="23">
        <v>22.408252</v>
      </c>
    </row>
    <row r="27" spans="1:8" ht="12.75">
      <c r="A27" s="20" t="s">
        <v>71</v>
      </c>
      <c r="B27" s="23">
        <v>0.63</v>
      </c>
      <c r="C27" s="23">
        <v>98.59154929577466</v>
      </c>
      <c r="D27" s="23">
        <v>5.45</v>
      </c>
      <c r="E27" s="23">
        <v>65.87694911156775</v>
      </c>
      <c r="F27" s="23">
        <v>746.421022</v>
      </c>
      <c r="G27" s="23">
        <v>61.37179380638451</v>
      </c>
      <c r="H27" s="23">
        <v>17.468978</v>
      </c>
    </row>
    <row r="28" spans="1:8" ht="12.75">
      <c r="A28" s="20" t="s">
        <v>72</v>
      </c>
      <c r="B28" s="23">
        <v>0.195</v>
      </c>
      <c r="C28" s="23">
        <v>98.48484848484848</v>
      </c>
      <c r="D28" s="23">
        <v>2.126</v>
      </c>
      <c r="E28" s="23">
        <v>73.46233586731168</v>
      </c>
      <c r="F28" s="23">
        <v>252.839443</v>
      </c>
      <c r="G28" s="23">
        <v>58.732371945190984</v>
      </c>
      <c r="H28" s="23">
        <v>7.273035</v>
      </c>
    </row>
    <row r="29" spans="1:8" ht="12.75">
      <c r="A29" s="20" t="s">
        <v>74</v>
      </c>
      <c r="B29" s="23">
        <v>0.782</v>
      </c>
      <c r="C29" s="23">
        <v>98.24120603015075</v>
      </c>
      <c r="D29" s="23">
        <v>6.831</v>
      </c>
      <c r="E29" s="23">
        <v>64.98905908096279</v>
      </c>
      <c r="F29" s="23">
        <v>837.521176</v>
      </c>
      <c r="G29" s="23">
        <v>55.77290986459143</v>
      </c>
      <c r="H29" s="23">
        <v>43.753318</v>
      </c>
    </row>
    <row r="30" spans="1:8" ht="12.75">
      <c r="A30" s="20" t="s">
        <v>75</v>
      </c>
      <c r="B30" s="23">
        <v>0.269</v>
      </c>
      <c r="C30" s="23">
        <v>98.89705882352942</v>
      </c>
      <c r="D30" s="23">
        <v>2.858</v>
      </c>
      <c r="E30" s="23">
        <v>74.93445201887782</v>
      </c>
      <c r="F30" s="23">
        <v>359.215057</v>
      </c>
      <c r="G30" s="23">
        <v>29.797052833335414</v>
      </c>
      <c r="H30" s="23">
        <v>22.844563</v>
      </c>
    </row>
    <row r="31" spans="1:8" ht="12.75">
      <c r="A31" s="20" t="s">
        <v>76</v>
      </c>
      <c r="B31" s="23">
        <v>0.543</v>
      </c>
      <c r="C31" s="23">
        <v>98.54809437386571</v>
      </c>
      <c r="D31" s="23">
        <v>4.907</v>
      </c>
      <c r="E31" s="23">
        <v>74.71071863581</v>
      </c>
      <c r="F31" s="23">
        <v>902.169673</v>
      </c>
      <c r="G31" s="23">
        <v>75.22895041742277</v>
      </c>
      <c r="H31" s="23">
        <v>74.935494</v>
      </c>
    </row>
    <row r="32" spans="1:8" ht="12.75">
      <c r="A32" s="20" t="s">
        <v>77</v>
      </c>
      <c r="B32" s="23">
        <v>0.175</v>
      </c>
      <c r="C32" s="23">
        <v>98.87005649717514</v>
      </c>
      <c r="D32" s="23">
        <v>1.91</v>
      </c>
      <c r="E32" s="23">
        <v>73.2361963190184</v>
      </c>
      <c r="F32" s="23">
        <v>134.647344</v>
      </c>
      <c r="G32" s="23">
        <v>85.48689036327814</v>
      </c>
      <c r="H32" s="23">
        <v>-0.864155</v>
      </c>
    </row>
    <row r="33" spans="1:8" ht="12.75">
      <c r="A33" s="20" t="s">
        <v>78</v>
      </c>
      <c r="B33" s="23">
        <v>0.196</v>
      </c>
      <c r="C33" s="23">
        <v>97.51243781094527</v>
      </c>
      <c r="D33" s="23">
        <v>3.381</v>
      </c>
      <c r="E33" s="23">
        <v>68.46901579586877</v>
      </c>
      <c r="F33" s="23">
        <v>176.379941</v>
      </c>
      <c r="G33" s="23">
        <v>85.7808730124393</v>
      </c>
      <c r="H33" s="23">
        <v>6.223801</v>
      </c>
    </row>
    <row r="34" spans="1:8" ht="12.75">
      <c r="A34" s="20" t="s">
        <v>79</v>
      </c>
      <c r="B34" s="23">
        <v>0.638</v>
      </c>
      <c r="C34" s="23">
        <v>98.76160990712074</v>
      </c>
      <c r="D34" s="23">
        <v>5.841</v>
      </c>
      <c r="E34" s="23">
        <v>68.6046511627907</v>
      </c>
      <c r="F34" s="23">
        <v>797.451622</v>
      </c>
      <c r="G34" s="23">
        <v>55.12579061832914</v>
      </c>
      <c r="H34" s="23">
        <v>7.512736</v>
      </c>
    </row>
    <row r="35" spans="1:8" ht="12.75">
      <c r="A35" s="20" t="s">
        <v>80</v>
      </c>
      <c r="B35" s="23">
        <v>1.977</v>
      </c>
      <c r="C35" s="23">
        <v>97.29330708661418</v>
      </c>
      <c r="D35" s="23">
        <v>27.573</v>
      </c>
      <c r="E35" s="23">
        <v>60.9375</v>
      </c>
      <c r="F35" s="23">
        <v>2532.678168</v>
      </c>
      <c r="G35" s="23">
        <v>60.1635849981072</v>
      </c>
      <c r="H35" s="23">
        <v>104.963766</v>
      </c>
    </row>
    <row r="36" spans="1:8" ht="12.75">
      <c r="A36" s="20" t="s">
        <v>62</v>
      </c>
      <c r="B36" s="23">
        <v>0.122</v>
      </c>
      <c r="C36" s="23">
        <v>97.6</v>
      </c>
      <c r="D36" s="23">
        <v>1.635</v>
      </c>
      <c r="E36" s="23">
        <v>75.94054807245703</v>
      </c>
      <c r="F36" s="23">
        <v>99.796287</v>
      </c>
      <c r="G36" s="23">
        <v>58.680301363605714</v>
      </c>
      <c r="H36" s="23">
        <v>1.484596</v>
      </c>
    </row>
    <row r="37" spans="1:8" ht="12.75">
      <c r="A37" s="20" t="s">
        <v>81</v>
      </c>
      <c r="B37" s="23">
        <v>0.539</v>
      </c>
      <c r="C37" s="23">
        <v>97.29241877256317</v>
      </c>
      <c r="D37" s="23">
        <v>7.408</v>
      </c>
      <c r="E37" s="23">
        <v>58.26189539913488</v>
      </c>
      <c r="F37" s="23">
        <v>869.883198</v>
      </c>
      <c r="G37" s="23">
        <v>64.24649988847304</v>
      </c>
      <c r="H37" s="23">
        <v>37.133921</v>
      </c>
    </row>
    <row r="38" spans="1:8" ht="12.75">
      <c r="A38" s="20" t="s">
        <v>82</v>
      </c>
      <c r="B38" s="23">
        <v>0.081</v>
      </c>
      <c r="C38" s="23">
        <v>94.18604651162791</v>
      </c>
      <c r="D38" s="23">
        <v>2.1</v>
      </c>
      <c r="E38" s="23">
        <v>45.23912106850496</v>
      </c>
      <c r="F38" s="23">
        <v>121.113268</v>
      </c>
      <c r="G38" s="23">
        <v>44.12446840394413</v>
      </c>
      <c r="H38" s="23">
        <v>5.007216</v>
      </c>
    </row>
    <row r="39" spans="1:8" ht="12.75">
      <c r="A39" s="20" t="s">
        <v>83</v>
      </c>
      <c r="B39" s="23">
        <v>0.368</v>
      </c>
      <c r="C39" s="23">
        <v>98.13333333333333</v>
      </c>
      <c r="D39" s="23">
        <v>3.467</v>
      </c>
      <c r="E39" s="23">
        <v>64.64665299272795</v>
      </c>
      <c r="F39" s="23">
        <v>453.293149</v>
      </c>
      <c r="G39" s="23">
        <v>71.8310309016552</v>
      </c>
      <c r="H39" s="23">
        <v>19.907192</v>
      </c>
    </row>
    <row r="40" spans="1:8" ht="12.75">
      <c r="A40" s="20" t="s">
        <v>84</v>
      </c>
      <c r="B40" s="23">
        <v>0.228</v>
      </c>
      <c r="C40" s="23">
        <v>97.85407725321889</v>
      </c>
      <c r="D40" s="23">
        <v>4.061</v>
      </c>
      <c r="E40" s="23">
        <v>78.20142499518583</v>
      </c>
      <c r="F40" s="23">
        <v>274.659482</v>
      </c>
      <c r="G40" s="23">
        <v>50.75854366023328</v>
      </c>
      <c r="H40" s="23">
        <v>14.553381</v>
      </c>
    </row>
    <row r="41" spans="1:8" ht="12.75">
      <c r="A41" s="20" t="s">
        <v>85</v>
      </c>
      <c r="B41" s="23">
        <v>0.111</v>
      </c>
      <c r="C41" s="23">
        <v>99.10714285714286</v>
      </c>
      <c r="D41" s="23">
        <v>2.006</v>
      </c>
      <c r="E41" s="23">
        <v>81.81076672104405</v>
      </c>
      <c r="F41" s="23">
        <v>149.422067</v>
      </c>
      <c r="G41" s="23">
        <v>89.87256322610058</v>
      </c>
      <c r="H41" s="23">
        <v>2.806053</v>
      </c>
    </row>
    <row r="42" spans="1:8" ht="12.75">
      <c r="A42" s="20" t="s">
        <v>86</v>
      </c>
      <c r="B42" s="23">
        <v>0.252</v>
      </c>
      <c r="C42" s="23">
        <v>97.2972972972973</v>
      </c>
      <c r="D42" s="23">
        <v>3.586</v>
      </c>
      <c r="E42" s="23">
        <v>60.955294917559065</v>
      </c>
      <c r="F42" s="23">
        <v>248.78536</v>
      </c>
      <c r="G42" s="23">
        <v>70.54950231231378</v>
      </c>
      <c r="H42" s="23">
        <v>15.121651</v>
      </c>
    </row>
    <row r="43" spans="1:8" ht="12.75">
      <c r="A43" s="20" t="s">
        <v>87</v>
      </c>
      <c r="B43" s="23">
        <v>0.276</v>
      </c>
      <c r="C43" s="23">
        <v>95.83333333333334</v>
      </c>
      <c r="D43" s="23">
        <v>3.31</v>
      </c>
      <c r="E43" s="23">
        <v>48.34233971082226</v>
      </c>
      <c r="F43" s="23">
        <v>315.725357</v>
      </c>
      <c r="G43" s="23">
        <v>43.84692563043895</v>
      </c>
      <c r="H43" s="23">
        <v>8.949756</v>
      </c>
    </row>
    <row r="44" spans="1:8" ht="12.75">
      <c r="A44" s="20" t="s">
        <v>50</v>
      </c>
      <c r="B44" s="23">
        <v>1.028</v>
      </c>
      <c r="C44" s="23">
        <v>97.71863117870723</v>
      </c>
      <c r="D44" s="23">
        <v>12.668</v>
      </c>
      <c r="E44" s="23">
        <v>59.025253937191316</v>
      </c>
      <c r="F44" s="23">
        <v>1514.673435</v>
      </c>
      <c r="G44" s="23">
        <v>62.713537502381826</v>
      </c>
      <c r="H44" s="23">
        <v>46.854315</v>
      </c>
    </row>
  </sheetData>
  <mergeCells count="5">
    <mergeCell ref="B4:C4"/>
    <mergeCell ref="D4:E4"/>
    <mergeCell ref="F4:G4"/>
    <mergeCell ref="A2:H2"/>
    <mergeCell ref="A4:A5"/>
  </mergeCells>
  <printOptions/>
  <pageMargins left="0.23" right="0.35" top="0.26" bottom="0.34" header="0.17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Biroul National de Statistica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Antony Zimmer</dc:creator>
  <cp:keywords/>
  <dc:description/>
  <cp:lastModifiedBy>Utilizator</cp:lastModifiedBy>
  <cp:lastPrinted>2009-06-17T17:06:10Z</cp:lastPrinted>
  <dcterms:created xsi:type="dcterms:W3CDTF">2006-12-22T08:53:55Z</dcterms:created>
  <dcterms:modified xsi:type="dcterms:W3CDTF">2009-06-19T08:44:04Z</dcterms:modified>
  <cp:category/>
  <cp:version/>
  <cp:contentType/>
  <cp:contentStatus/>
</cp:coreProperties>
</file>