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Trimestriale_SAIT_2005-2022\rom\"/>
    </mc:Choice>
  </mc:AlternateContent>
  <xr:revisionPtr revIDLastSave="0" documentId="13_ncr:1_{C2C87E90-51AF-49DA-A1DD-F27AE8B46D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M" sheetId="1" r:id="rId1"/>
  </sheets>
  <definedNames>
    <definedName name="_xlnm._FilterDatabase" localSheetId="0" hidden="1">ROM!$A$8:$CK$36</definedName>
    <definedName name="_xlnm.Print_Titles" localSheetId="0">ROM!$5:$5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6" i="1" l="1"/>
  <c r="AE6" i="1"/>
  <c r="Z6" i="1"/>
  <c r="F6" i="1"/>
  <c r="P6" i="1"/>
  <c r="K6" i="1"/>
</calcChain>
</file>

<file path=xl/sharedStrings.xml><?xml version="1.0" encoding="utf-8"?>
<sst xmlns="http://schemas.openxmlformats.org/spreadsheetml/2006/main" count="183" uniqueCount="77">
  <si>
    <t>Denumirea ţării</t>
  </si>
  <si>
    <t>Ucraina</t>
  </si>
  <si>
    <t>Italia</t>
  </si>
  <si>
    <t>Germania</t>
  </si>
  <si>
    <t>Belarus</t>
  </si>
  <si>
    <t>Polonia</t>
  </si>
  <si>
    <t>Turcia</t>
  </si>
  <si>
    <t>EXPORT - total</t>
  </si>
  <si>
    <t>Kazahstan</t>
  </si>
  <si>
    <t>Bulgaria</t>
  </si>
  <si>
    <t>Belgia</t>
  </si>
  <si>
    <t>TOTAL</t>
  </si>
  <si>
    <t>România</t>
  </si>
  <si>
    <t>Federaţia Rusă</t>
  </si>
  <si>
    <t>Elveţia</t>
  </si>
  <si>
    <t>Franţa</t>
  </si>
  <si>
    <t>din care:</t>
  </si>
  <si>
    <t>Regatul Unit al Marii Britanii şi Irlandei  de Nord</t>
  </si>
  <si>
    <t xml:space="preserve"> mii dolari SUA</t>
  </si>
  <si>
    <t>Statele Unite ale Americii</t>
  </si>
  <si>
    <t xml:space="preserve">     din care:</t>
  </si>
  <si>
    <t>Austria</t>
  </si>
  <si>
    <t>Grecia</t>
  </si>
  <si>
    <t>Lituania</t>
  </si>
  <si>
    <t>Portugalia</t>
  </si>
  <si>
    <t>Republica Cehă</t>
  </si>
  <si>
    <t>Slovacia</t>
  </si>
  <si>
    <t>Spania</t>
  </si>
  <si>
    <t xml:space="preserve">Ungaria </t>
  </si>
  <si>
    <t>Uzbekistan</t>
  </si>
  <si>
    <t>Afganistan</t>
  </si>
  <si>
    <t>China</t>
  </si>
  <si>
    <t>Georgia</t>
  </si>
  <si>
    <t>Irak</t>
  </si>
  <si>
    <t>-</t>
  </si>
  <si>
    <t>I</t>
  </si>
  <si>
    <t xml:space="preserve"> II</t>
  </si>
  <si>
    <t xml:space="preserve"> III</t>
  </si>
  <si>
    <t xml:space="preserve"> IV</t>
  </si>
  <si>
    <t xml:space="preserve"> I </t>
  </si>
  <si>
    <t xml:space="preserve"> II </t>
  </si>
  <si>
    <t xml:space="preserve"> III </t>
  </si>
  <si>
    <t xml:space="preserve"> IV </t>
  </si>
  <si>
    <t xml:space="preserve"> TOTAL </t>
  </si>
  <si>
    <t xml:space="preserve"> I</t>
  </si>
  <si>
    <t xml:space="preserve">III </t>
  </si>
  <si>
    <t xml:space="preserve">TOTAL </t>
  </si>
  <si>
    <t>III</t>
  </si>
  <si>
    <t>IV</t>
  </si>
  <si>
    <t>II</t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</si>
  <si>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</si>
  <si>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</si>
  <si>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</si>
  <si>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>TOTAL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</si>
  <si>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II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</si>
  <si>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IV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</si>
  <si>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TOTAL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</si>
  <si>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</si>
  <si>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t xml:space="preserve">I </t>
  </si>
  <si>
    <r>
      <t>I</t>
    </r>
    <r>
      <rPr>
        <b/>
        <vertAlign val="superscript"/>
        <sz val="14"/>
        <rFont val="Times New Roman CC"/>
        <family val="1"/>
        <charset val="238"/>
      </rPr>
      <t/>
    </r>
  </si>
  <si>
    <r>
      <t>II</t>
    </r>
    <r>
      <rPr>
        <b/>
        <sz val="14"/>
        <rFont val="Times New Roman CC"/>
        <family val="1"/>
        <charset val="238"/>
      </rPr>
      <t xml:space="preserve"> </t>
    </r>
  </si>
  <si>
    <r>
      <t>III</t>
    </r>
    <r>
      <rPr>
        <b/>
        <sz val="14"/>
        <rFont val="Times New Roman CC"/>
        <family val="1"/>
        <charset val="238"/>
      </rPr>
      <t xml:space="preserve"> </t>
    </r>
  </si>
  <si>
    <r>
      <t>IV</t>
    </r>
    <r>
      <rPr>
        <b/>
        <vertAlign val="superscript"/>
        <sz val="14"/>
        <rFont val="Times New Roman CC"/>
        <family val="1"/>
        <charset val="238"/>
      </rPr>
      <t/>
    </r>
  </si>
  <si>
    <t xml:space="preserve">II </t>
  </si>
  <si>
    <t>Cehia</t>
  </si>
  <si>
    <t>Regatul Tarilor de Jos (Netherlands)</t>
  </si>
  <si>
    <t xml:space="preserve">în anii 2005-2022, structurate pe trimestre şi principalele ţări-partenere </t>
  </si>
  <si>
    <r>
      <t xml:space="preserve"> Sursa datelor:  </t>
    </r>
    <r>
      <rPr>
        <sz val="11"/>
        <rFont val="Times New Roman"/>
        <family val="1"/>
        <charset val="204"/>
      </rPr>
      <t>Serviciul Vamal (declaraţiile vamale de export şi import ale persoanelor juridice)</t>
    </r>
  </si>
  <si>
    <t xml:space="preserve">              r) Date revizuite</t>
  </si>
  <si>
    <r>
      <t xml:space="preserve"> </t>
    </r>
    <r>
      <rPr>
        <b/>
        <sz val="11"/>
        <rFont val="Times New Roman"/>
        <family val="1"/>
        <charset val="204"/>
      </rPr>
      <t xml:space="preserve"> Note:</t>
    </r>
    <r>
      <rPr>
        <sz val="11"/>
        <rFont val="Times New Roman"/>
        <family val="1"/>
        <charset val="204"/>
      </rPr>
      <t xml:space="preserve">  </t>
    </r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Informaţia nu include operaţiunile de export-import a întreprinderilor şi organizaţiilor  din partea stîngă a Nistrului şi municipiul Bender</t>
    </r>
  </si>
  <si>
    <t xml:space="preserve">Regatul Unit al Marii Britanii şi Irlandei de Nord </t>
  </si>
  <si>
    <t xml:space="preserve">Georgia </t>
  </si>
  <si>
    <r>
      <t xml:space="preserve">  p)  </t>
    </r>
    <r>
      <rPr>
        <b/>
        <sz val="11"/>
        <rFont val="Times New Roman"/>
        <family val="1"/>
        <charset val="204"/>
      </rPr>
      <t>Date provizorii</t>
    </r>
  </si>
  <si>
    <r>
      <t>EXPORTURILE  REPUBLICII MOLDOVA</t>
    </r>
    <r>
      <rPr>
        <b/>
        <vertAlign val="superscript"/>
        <sz val="16"/>
        <rFont val="Times New Roman CC"/>
        <charset val="204"/>
      </rPr>
      <t>1)</t>
    </r>
  </si>
  <si>
    <r>
      <t xml:space="preserve">I </t>
    </r>
    <r>
      <rPr>
        <b/>
        <vertAlign val="superscript"/>
        <sz val="14"/>
        <rFont val="Times New Roman"/>
        <family val="1"/>
        <charset val="204"/>
      </rPr>
      <t>r)</t>
    </r>
  </si>
  <si>
    <r>
      <t xml:space="preserve">II </t>
    </r>
    <r>
      <rPr>
        <b/>
        <vertAlign val="superscript"/>
        <sz val="14"/>
        <rFont val="Times New Roman"/>
        <family val="1"/>
        <charset val="204"/>
      </rPr>
      <t>p)</t>
    </r>
  </si>
  <si>
    <t xml:space="preserve">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</si>
</sst>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>
    <font>
      <sz val="10"/>
      <name val="Arial Cyr"/>
    </font>
    <font>
      <sz val="8"/>
      <name val="Arial Cyr"/>
    </font>
    <font>
      <sz val="10"/>
      <name val="Times New Roman CC"/>
      <family val="1"/>
      <charset val="238"/>
    </font>
    <font>
      <b/>
      <sz val="16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i/>
      <sz val="12"/>
      <name val="Times New Roman CC"/>
      <family val="1"/>
      <charset val="238"/>
    </font>
    <font>
      <b/>
      <sz val="14"/>
      <name val="Times New Roman CC"/>
      <family val="1"/>
      <charset val="238"/>
    </font>
    <font>
      <b/>
      <sz val="12"/>
      <name val="Times New Roman CC"/>
      <family val="1"/>
      <charset val="238"/>
    </font>
    <font>
      <sz val="10"/>
      <name val="Times New Roman CC"/>
      <family val="1"/>
      <charset val="238"/>
    </font>
    <font>
      <sz val="12"/>
      <name val="Arial Cyr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4"/>
      <name val="Arial Cyr"/>
    </font>
    <font>
      <sz val="12"/>
      <name val="Times New Roman"/>
      <family val="1"/>
      <charset val="204"/>
    </font>
    <font>
      <sz val="12"/>
      <name val="Times New Roman CC"/>
      <family val="1"/>
      <charset val="238"/>
    </font>
    <font>
      <b/>
      <sz val="14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0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</font>
    <font>
      <sz val="10"/>
      <name val="Arial Cyr"/>
      <charset val="204"/>
    </font>
    <font>
      <b/>
      <sz val="12"/>
      <color indexed="8"/>
      <name val="Times New Roman CC"/>
      <family val="1"/>
      <charset val="238"/>
    </font>
    <font>
      <b/>
      <sz val="11"/>
      <color indexed="8"/>
      <name val="Times New Roman CC"/>
      <family val="1"/>
      <charset val="238"/>
    </font>
    <font>
      <b/>
      <sz val="14"/>
      <color indexed="8"/>
      <name val="Times New Roman CC"/>
      <family val="1"/>
      <charset val="238"/>
    </font>
    <font>
      <sz val="12"/>
      <color indexed="8"/>
      <name val="Times New Roman"/>
      <family val="1"/>
      <charset val="204"/>
    </font>
    <font>
      <b/>
      <sz val="10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name val="Times New Roman CC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 CC"/>
      <family val="1"/>
      <charset val="238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</font>
    <font>
      <b/>
      <sz val="13"/>
      <name val="Times New Roman"/>
      <family val="1"/>
      <charset val="204"/>
    </font>
    <font>
      <sz val="12"/>
      <color theme="1"/>
      <name val="Times New Roman"/>
      <family val="2"/>
      <charset val="238"/>
    </font>
    <font>
      <b/>
      <vertAlign val="superscript"/>
      <sz val="1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9"/>
      <name val="Arial"/>
      <family val="2"/>
      <charset val="204"/>
    </font>
    <font>
      <vertAlign val="superscript"/>
      <sz val="11"/>
      <name val="Times New Roman"/>
      <family val="1"/>
      <charset val="204"/>
    </font>
    <font>
      <b/>
      <vertAlign val="superscript"/>
      <sz val="16"/>
      <name val="Times New Roman CC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1" fillId="0" borderId="0"/>
    <xf numFmtId="0" fontId="41" fillId="0" borderId="0"/>
    <xf numFmtId="0" fontId="22" fillId="0" borderId="0"/>
    <xf numFmtId="0" fontId="31" fillId="0" borderId="0"/>
    <xf numFmtId="0" fontId="23" fillId="0" borderId="0"/>
    <xf numFmtId="0" fontId="44" fillId="0" borderId="0"/>
    <xf numFmtId="0" fontId="31" fillId="0" borderId="0"/>
  </cellStyleXfs>
  <cellXfs count="150">
    <xf numFmtId="0" fontId="0" fillId="0" borderId="0" xfId="0"/>
    <xf numFmtId="0" fontId="0" fillId="0" borderId="0" xfId="0" applyFill="1"/>
    <xf numFmtId="0" fontId="12" fillId="0" borderId="0" xfId="0" applyFont="1" applyFill="1"/>
    <xf numFmtId="164" fontId="4" fillId="0" borderId="0" xfId="0" applyNumberFormat="1" applyFont="1" applyFill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17" fillId="0" borderId="0" xfId="0" applyNumberFormat="1" applyFont="1" applyFill="1" applyAlignment="1">
      <alignment vertical="top"/>
    </xf>
    <xf numFmtId="49" fontId="11" fillId="0" borderId="0" xfId="0" applyNumberFormat="1" applyFont="1" applyFill="1" applyAlignment="1">
      <alignment vertical="top" wrapText="1"/>
    </xf>
    <xf numFmtId="164" fontId="10" fillId="0" borderId="0" xfId="0" applyNumberFormat="1" applyFont="1" applyFill="1" applyAlignment="1">
      <alignment vertical="top"/>
    </xf>
    <xf numFmtId="164" fontId="14" fillId="0" borderId="0" xfId="0" applyNumberFormat="1" applyFont="1" applyFill="1" applyAlignment="1">
      <alignment vertical="top"/>
    </xf>
    <xf numFmtId="164" fontId="18" fillId="0" borderId="0" xfId="0" applyNumberFormat="1" applyFont="1" applyFill="1" applyAlignment="1">
      <alignment vertical="top"/>
    </xf>
    <xf numFmtId="164" fontId="19" fillId="0" borderId="0" xfId="0" applyNumberFormat="1" applyFont="1" applyFill="1" applyAlignment="1">
      <alignment vertical="top"/>
    </xf>
    <xf numFmtId="49" fontId="11" fillId="0" borderId="0" xfId="0" applyNumberFormat="1" applyFont="1" applyFill="1" applyAlignment="1">
      <alignment horizontal="left" vertical="top" wrapText="1" indent="1"/>
    </xf>
    <xf numFmtId="164" fontId="2" fillId="0" borderId="0" xfId="0" applyNumberFormat="1" applyFont="1" applyFill="1" applyAlignment="1">
      <alignment vertical="top"/>
    </xf>
    <xf numFmtId="164" fontId="8" fillId="0" borderId="0" xfId="0" applyNumberFormat="1" applyFont="1" applyFill="1" applyAlignment="1">
      <alignment vertical="top"/>
    </xf>
    <xf numFmtId="164" fontId="16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 wrapText="1"/>
    </xf>
    <xf numFmtId="0" fontId="9" fillId="0" borderId="0" xfId="0" applyFont="1" applyFill="1"/>
    <xf numFmtId="49" fontId="5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8" fillId="0" borderId="0" xfId="0" applyFont="1" applyFill="1"/>
    <xf numFmtId="164" fontId="11" fillId="0" borderId="0" xfId="0" applyNumberFormat="1" applyFont="1" applyAlignment="1">
      <alignment vertical="top"/>
    </xf>
    <xf numFmtId="164" fontId="19" fillId="0" borderId="0" xfId="0" applyNumberFormat="1" applyFont="1" applyAlignment="1">
      <alignment vertical="top"/>
    </xf>
    <xf numFmtId="49" fontId="10" fillId="0" borderId="0" xfId="0" applyNumberFormat="1" applyFont="1" applyFill="1" applyAlignment="1">
      <alignment vertical="top" wrapText="1"/>
    </xf>
    <xf numFmtId="0" fontId="22" fillId="0" borderId="0" xfId="0" applyFont="1" applyFill="1"/>
    <xf numFmtId="49" fontId="11" fillId="0" borderId="1" xfId="0" applyNumberFormat="1" applyFont="1" applyFill="1" applyBorder="1" applyAlignment="1">
      <alignment horizontal="left" vertical="top" wrapText="1" indent="1"/>
    </xf>
    <xf numFmtId="0" fontId="20" fillId="0" borderId="0" xfId="5" applyFont="1"/>
    <xf numFmtId="0" fontId="20" fillId="0" borderId="0" xfId="5" applyFont="1" applyBorder="1" applyAlignment="1">
      <alignment horizontal="center"/>
    </xf>
    <xf numFmtId="164" fontId="14" fillId="0" borderId="0" xfId="0" applyNumberFormat="1" applyFont="1" applyAlignment="1">
      <alignment horizontal="right" vertical="top"/>
    </xf>
    <xf numFmtId="164" fontId="19" fillId="0" borderId="0" xfId="0" applyNumberFormat="1" applyFont="1" applyBorder="1" applyAlignment="1">
      <alignment vertical="top"/>
    </xf>
    <xf numFmtId="164" fontId="26" fillId="0" borderId="0" xfId="1" applyNumberFormat="1" applyFont="1" applyAlignment="1">
      <alignment vertical="top"/>
    </xf>
    <xf numFmtId="164" fontId="27" fillId="0" borderId="0" xfId="0" applyNumberFormat="1" applyFont="1" applyAlignment="1">
      <alignment vertical="top"/>
    </xf>
    <xf numFmtId="0" fontId="13" fillId="0" borderId="0" xfId="0" applyFont="1" applyFill="1"/>
    <xf numFmtId="164" fontId="29" fillId="0" borderId="0" xfId="0" applyNumberFormat="1" applyFont="1" applyAlignment="1">
      <alignment vertical="top"/>
    </xf>
    <xf numFmtId="164" fontId="0" fillId="0" borderId="0" xfId="0" applyNumberFormat="1" applyFill="1"/>
    <xf numFmtId="4" fontId="0" fillId="0" borderId="0" xfId="0" applyNumberFormat="1" applyFill="1"/>
    <xf numFmtId="4" fontId="6" fillId="0" borderId="0" xfId="0" applyNumberFormat="1" applyFont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13" fillId="0" borderId="0" xfId="2" applyNumberFormat="1" applyFont="1" applyFill="1" applyAlignment="1" applyProtection="1">
      <alignment horizontal="right" vertical="top" wrapText="1"/>
    </xf>
    <xf numFmtId="4" fontId="30" fillId="0" borderId="0" xfId="0" applyNumberFormat="1" applyFont="1" applyAlignment="1">
      <alignment horizontal="right" vertical="top" wrapText="1"/>
    </xf>
    <xf numFmtId="4" fontId="13" fillId="0" borderId="1" xfId="2" applyNumberFormat="1" applyFont="1" applyFill="1" applyBorder="1" applyAlignment="1" applyProtection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" fontId="13" fillId="0" borderId="0" xfId="1" applyNumberFormat="1" applyFont="1" applyFill="1" applyAlignment="1" applyProtection="1">
      <alignment horizontal="right" vertical="top" wrapText="1"/>
    </xf>
    <xf numFmtId="4" fontId="13" fillId="0" borderId="1" xfId="1" applyNumberFormat="1" applyFont="1" applyFill="1" applyBorder="1" applyAlignment="1" applyProtection="1">
      <alignment horizontal="right" vertical="top" wrapText="1"/>
    </xf>
    <xf numFmtId="4" fontId="4" fillId="0" borderId="0" xfId="0" applyNumberFormat="1" applyFont="1" applyFill="1" applyAlignment="1">
      <alignment horizontal="right" vertical="top" wrapText="1"/>
    </xf>
    <xf numFmtId="4" fontId="0" fillId="0" borderId="0" xfId="0" applyNumberFormat="1" applyFill="1" applyAlignment="1">
      <alignment horizontal="right" vertical="top" wrapText="1"/>
    </xf>
    <xf numFmtId="4" fontId="7" fillId="0" borderId="0" xfId="0" applyNumberFormat="1" applyFont="1" applyFill="1" applyAlignment="1">
      <alignment horizontal="right" vertical="top" wrapText="1"/>
    </xf>
    <xf numFmtId="4" fontId="17" fillId="0" borderId="0" xfId="0" applyNumberFormat="1" applyFont="1" applyFill="1" applyAlignment="1">
      <alignment horizontal="right" vertical="top" wrapText="1"/>
    </xf>
    <xf numFmtId="4" fontId="6" fillId="0" borderId="0" xfId="0" applyNumberFormat="1" applyFont="1" applyFill="1" applyAlignment="1">
      <alignment horizontal="right" vertical="top" wrapText="1"/>
    </xf>
    <xf numFmtId="4" fontId="15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4" fontId="25" fillId="0" borderId="0" xfId="0" applyNumberFormat="1" applyFont="1" applyAlignment="1">
      <alignment horizontal="right" vertical="top" wrapText="1"/>
    </xf>
    <xf numFmtId="4" fontId="26" fillId="0" borderId="0" xfId="0" applyNumberFormat="1" applyFont="1" applyAlignment="1">
      <alignment horizontal="right" vertical="top" wrapText="1"/>
    </xf>
    <xf numFmtId="4" fontId="24" fillId="0" borderId="0" xfId="0" applyNumberFormat="1" applyFont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8" fillId="0" borderId="0" xfId="0" applyNumberFormat="1" applyFont="1" applyAlignment="1">
      <alignment horizontal="right" vertical="top" wrapText="1"/>
    </xf>
    <xf numFmtId="4" fontId="11" fillId="0" borderId="0" xfId="0" applyNumberFormat="1" applyFont="1" applyFill="1" applyAlignment="1">
      <alignment horizontal="right" vertical="top" wrapText="1"/>
    </xf>
    <xf numFmtId="4" fontId="19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19" fillId="0" borderId="0" xfId="0" applyNumberFormat="1" applyFont="1" applyBorder="1" applyAlignment="1">
      <alignment horizontal="right" vertical="top" wrapText="1"/>
    </xf>
    <xf numFmtId="4" fontId="21" fillId="0" borderId="0" xfId="0" applyNumberFormat="1" applyFont="1" applyAlignment="1">
      <alignment horizontal="right" vertical="top" wrapText="1"/>
    </xf>
    <xf numFmtId="4" fontId="21" fillId="0" borderId="0" xfId="0" applyNumberFormat="1" applyFont="1" applyBorder="1" applyAlignment="1">
      <alignment horizontal="right" vertical="top" wrapText="1"/>
    </xf>
    <xf numFmtId="4" fontId="27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10" fillId="0" borderId="0" xfId="0" applyNumberFormat="1" applyFont="1" applyFill="1" applyAlignment="1">
      <alignment horizontal="right" vertical="top" wrapText="1"/>
    </xf>
    <xf numFmtId="4" fontId="18" fillId="0" borderId="0" xfId="0" applyNumberFormat="1" applyFont="1" applyFill="1" applyAlignment="1">
      <alignment horizontal="right" vertical="top" wrapText="1"/>
    </xf>
    <xf numFmtId="4" fontId="14" fillId="0" borderId="0" xfId="0" applyNumberFormat="1" applyFont="1" applyFill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9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4" fontId="21" fillId="0" borderId="1" xfId="0" applyNumberFormat="1" applyFont="1" applyBorder="1" applyAlignment="1">
      <alignment horizontal="right" vertical="top" wrapText="1"/>
    </xf>
    <xf numFmtId="4" fontId="13" fillId="0" borderId="0" xfId="0" applyNumberFormat="1" applyFont="1" applyFill="1" applyAlignment="1" applyProtection="1">
      <alignment horizontal="right" vertical="top"/>
    </xf>
    <xf numFmtId="4" fontId="13" fillId="0" borderId="1" xfId="0" applyNumberFormat="1" applyFont="1" applyFill="1" applyBorder="1" applyAlignment="1" applyProtection="1">
      <alignment horizontal="right" vertical="top"/>
    </xf>
    <xf numFmtId="0" fontId="3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left" vertical="top" wrapText="1"/>
    </xf>
    <xf numFmtId="4" fontId="34" fillId="0" borderId="0" xfId="0" applyNumberFormat="1" applyFont="1" applyFill="1" applyAlignment="1">
      <alignment horizontal="right" vertical="top" wrapText="1"/>
    </xf>
    <xf numFmtId="4" fontId="34" fillId="0" borderId="0" xfId="0" applyNumberFormat="1" applyFont="1" applyAlignment="1">
      <alignment horizontal="right" vertical="top" wrapText="1"/>
    </xf>
    <xf numFmtId="4" fontId="35" fillId="0" borderId="0" xfId="0" applyNumberFormat="1" applyFont="1" applyBorder="1" applyAlignment="1">
      <alignment horizontal="right" vertical="top" wrapText="1"/>
    </xf>
    <xf numFmtId="4" fontId="36" fillId="0" borderId="0" xfId="0" applyNumberFormat="1" applyFont="1" applyAlignment="1">
      <alignment horizontal="right" vertical="top" wrapText="1"/>
    </xf>
    <xf numFmtId="4" fontId="36" fillId="0" borderId="8" xfId="0" applyNumberFormat="1" applyFont="1" applyFill="1" applyBorder="1" applyAlignment="1" applyProtection="1">
      <alignment horizontal="right" vertical="top"/>
    </xf>
    <xf numFmtId="0" fontId="34" fillId="0" borderId="0" xfId="0" applyFont="1" applyFill="1" applyBorder="1" applyAlignment="1">
      <alignment horizontal="left" vertical="top" wrapText="1" indent="1"/>
    </xf>
    <xf numFmtId="0" fontId="11" fillId="0" borderId="0" xfId="0" applyFont="1" applyFill="1" applyBorder="1" applyAlignment="1">
      <alignment horizontal="left" vertical="top" wrapText="1" indent="1"/>
    </xf>
    <xf numFmtId="4" fontId="0" fillId="0" borderId="0" xfId="0" applyNumberFormat="1" applyAlignment="1">
      <alignment horizontal="right" vertical="top"/>
    </xf>
    <xf numFmtId="0" fontId="37" fillId="0" borderId="0" xfId="0" applyFont="1" applyFill="1" applyAlignment="1">
      <alignment horizontal="left" vertical="top"/>
    </xf>
    <xf numFmtId="0" fontId="39" fillId="0" borderId="0" xfId="0" applyFont="1" applyFill="1" applyAlignment="1">
      <alignment horizontal="center"/>
    </xf>
    <xf numFmtId="0" fontId="39" fillId="0" borderId="0" xfId="0" applyFont="1" applyFill="1"/>
    <xf numFmtId="4" fontId="36" fillId="0" borderId="8" xfId="0" applyNumberFormat="1" applyFont="1" applyFill="1" applyBorder="1" applyAlignment="1" applyProtection="1">
      <alignment horizontal="right" vertical="top" wrapText="1"/>
    </xf>
    <xf numFmtId="4" fontId="36" fillId="0" borderId="0" xfId="0" applyNumberFormat="1" applyFont="1" applyFill="1" applyBorder="1" applyAlignment="1" applyProtection="1">
      <alignment horizontal="right" vertical="top" wrapText="1"/>
    </xf>
    <xf numFmtId="4" fontId="13" fillId="0" borderId="0" xfId="0" applyNumberFormat="1" applyFont="1" applyFill="1" applyAlignment="1" applyProtection="1">
      <alignment horizontal="right" vertical="top" wrapText="1"/>
    </xf>
    <xf numFmtId="4" fontId="13" fillId="0" borderId="1" xfId="0" applyNumberFormat="1" applyFont="1" applyFill="1" applyBorder="1" applyAlignment="1" applyProtection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40" fillId="0" borderId="8" xfId="0" applyNumberFormat="1" applyFont="1" applyFill="1" applyBorder="1" applyAlignment="1" applyProtection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indent="4"/>
    </xf>
    <xf numFmtId="4" fontId="40" fillId="0" borderId="0" xfId="0" applyNumberFormat="1" applyFont="1" applyFill="1" applyBorder="1" applyAlignment="1" applyProtection="1">
      <alignment horizontal="right" vertical="top" wrapText="1"/>
    </xf>
    <xf numFmtId="4" fontId="6" fillId="0" borderId="6" xfId="0" applyNumberFormat="1" applyFont="1" applyBorder="1" applyAlignment="1">
      <alignment horizontal="center" vertical="center" wrapText="1"/>
    </xf>
    <xf numFmtId="4" fontId="37" fillId="0" borderId="8" xfId="0" applyNumberFormat="1" applyFont="1" applyFill="1" applyBorder="1" applyAlignment="1" applyProtection="1">
      <alignment horizontal="right" vertical="top" wrapText="1"/>
    </xf>
    <xf numFmtId="4" fontId="20" fillId="0" borderId="0" xfId="0" applyNumberFormat="1" applyFont="1" applyFill="1" applyAlignment="1" applyProtection="1">
      <alignment horizontal="right" vertical="top" wrapText="1"/>
    </xf>
    <xf numFmtId="0" fontId="32" fillId="0" borderId="9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4" fontId="45" fillId="0" borderId="8" xfId="6" applyNumberFormat="1" applyFont="1" applyFill="1" applyBorder="1" applyAlignment="1" applyProtection="1">
      <alignment horizontal="right" vertical="top"/>
    </xf>
    <xf numFmtId="4" fontId="13" fillId="0" borderId="0" xfId="7" applyNumberFormat="1" applyFont="1" applyFill="1" applyAlignment="1" applyProtection="1">
      <alignment horizontal="right" vertical="top"/>
    </xf>
    <xf numFmtId="49" fontId="10" fillId="0" borderId="0" xfId="0" applyNumberFormat="1" applyFont="1" applyFill="1" applyAlignment="1">
      <alignment horizontal="left" vertical="top" wrapText="1" indent="1"/>
    </xf>
    <xf numFmtId="0" fontId="37" fillId="0" borderId="0" xfId="0" applyFont="1" applyFill="1" applyAlignment="1">
      <alignment horizontal="left" vertical="top"/>
    </xf>
    <xf numFmtId="0" fontId="46" fillId="0" borderId="0" xfId="0" applyFont="1" applyFill="1" applyBorder="1"/>
    <xf numFmtId="0" fontId="37" fillId="0" borderId="0" xfId="0" applyFont="1" applyFill="1" applyBorder="1"/>
    <xf numFmtId="0" fontId="38" fillId="0" borderId="0" xfId="0" applyFont="1" applyFill="1" applyBorder="1"/>
    <xf numFmtId="49" fontId="10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32" fillId="0" borderId="9" xfId="0" applyFont="1" applyBorder="1" applyAlignment="1">
      <alignment horizontal="center" vertical="top"/>
    </xf>
    <xf numFmtId="0" fontId="32" fillId="0" borderId="10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26" fillId="0" borderId="9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32" fillId="0" borderId="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0" xfId="0" applyFont="1" applyFill="1" applyAlignment="1">
      <alignment horizontal="left"/>
    </xf>
  </cellXfs>
  <cellStyles count="8">
    <cellStyle name="Normal" xfId="0" builtinId="0"/>
    <cellStyle name="Normal 2" xfId="6" xr:uid="{00000000-0005-0000-0000-000000000000}"/>
    <cellStyle name="Normal 3" xfId="7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 5" xfId="4" xr:uid="{00000000-0005-0000-0000-000006000000}"/>
    <cellStyle name="Обычный_Лист1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34"/>
  <sheetViews>
    <sheetView tabSelected="1" topLeftCell="BS1" zoomScale="89" zoomScaleNormal="89" workbookViewId="0">
      <pane ySplit="5" topLeftCell="A6" activePane="bottomLeft" state="frozen"/>
      <selection pane="bottomLeft" activeCell="CH19" sqref="CH19"/>
    </sheetView>
  </sheetViews>
  <sheetFormatPr defaultColWidth="9.140625" defaultRowHeight="15"/>
  <cols>
    <col min="1" max="1" width="48" style="1" customWidth="1"/>
    <col min="2" max="5" width="14.42578125" style="1" bestFit="1" customWidth="1"/>
    <col min="6" max="6" width="16.42578125" style="1" bestFit="1" customWidth="1"/>
    <col min="7" max="10" width="14.42578125" style="1" bestFit="1" customWidth="1"/>
    <col min="11" max="11" width="16.5703125" style="1" bestFit="1" customWidth="1"/>
    <col min="12" max="15" width="14.42578125" style="1" bestFit="1" customWidth="1"/>
    <col min="16" max="16" width="16.5703125" style="19" bestFit="1" customWidth="1"/>
    <col min="17" max="20" width="14.42578125" style="1" bestFit="1" customWidth="1"/>
    <col min="21" max="21" width="16.5703125" style="1" bestFit="1" customWidth="1"/>
    <col min="22" max="25" width="14.42578125" style="1" bestFit="1" customWidth="1"/>
    <col min="26" max="26" width="16.5703125" style="1" bestFit="1" customWidth="1"/>
    <col min="27" max="30" width="14.42578125" style="1" bestFit="1" customWidth="1"/>
    <col min="31" max="31" width="16.5703125" style="1" bestFit="1" customWidth="1"/>
    <col min="32" max="35" width="14.42578125" style="1" bestFit="1" customWidth="1"/>
    <col min="36" max="36" width="16.5703125" style="1" bestFit="1" customWidth="1"/>
    <col min="37" max="40" width="14.28515625" style="1" customWidth="1"/>
    <col min="41" max="41" width="16.5703125" style="1" bestFit="1" customWidth="1"/>
    <col min="42" max="42" width="14.5703125" style="16" customWidth="1"/>
    <col min="43" max="44" width="14.42578125" style="16" bestFit="1" customWidth="1"/>
    <col min="45" max="45" width="14.42578125" style="1" bestFit="1" customWidth="1"/>
    <col min="46" max="46" width="16.42578125" style="1" bestFit="1" customWidth="1"/>
    <col min="47" max="49" width="14.28515625" style="1" customWidth="1"/>
    <col min="50" max="50" width="14.42578125" style="1" bestFit="1" customWidth="1"/>
    <col min="51" max="51" width="16.42578125" style="1" bestFit="1" customWidth="1"/>
    <col min="52" max="52" width="15.5703125" style="1" customWidth="1"/>
    <col min="53" max="55" width="14.28515625" style="1" customWidth="1"/>
    <col min="56" max="56" width="16.42578125" style="1" bestFit="1" customWidth="1"/>
    <col min="57" max="57" width="14.42578125" style="1" bestFit="1" customWidth="1"/>
    <col min="58" max="58" width="14.5703125" style="1" bestFit="1" customWidth="1"/>
    <col min="59" max="59" width="15.28515625" style="1" bestFit="1" customWidth="1"/>
    <col min="60" max="60" width="14.5703125" style="1" bestFit="1" customWidth="1"/>
    <col min="61" max="61" width="16.7109375" style="1" bestFit="1" customWidth="1"/>
    <col min="62" max="62" width="14.28515625" style="1" bestFit="1" customWidth="1"/>
    <col min="63" max="63" width="15.7109375" style="1" customWidth="1"/>
    <col min="64" max="64" width="15.85546875" style="1" bestFit="1" customWidth="1"/>
    <col min="65" max="65" width="14.28515625" style="1" bestFit="1" customWidth="1"/>
    <col min="66" max="66" width="16.42578125" style="1" bestFit="1" customWidth="1"/>
    <col min="67" max="67" width="14.28515625" style="1" bestFit="1" customWidth="1"/>
    <col min="68" max="70" width="14.42578125" style="1" bestFit="1" customWidth="1"/>
    <col min="71" max="71" width="14.85546875" style="1" customWidth="1"/>
    <col min="72" max="72" width="14.28515625" style="1" bestFit="1" customWidth="1"/>
    <col min="73" max="75" width="14.42578125" style="1" bestFit="1" customWidth="1"/>
    <col min="76" max="76" width="14.85546875" style="1" customWidth="1"/>
    <col min="77" max="80" width="14.28515625" style="1" bestFit="1" customWidth="1"/>
    <col min="81" max="81" width="15" style="1" customWidth="1"/>
    <col min="82" max="84" width="14.28515625" style="1" customWidth="1"/>
    <col min="85" max="85" width="15.28515625" style="1" customWidth="1"/>
    <col min="86" max="88" width="15" style="1" customWidth="1"/>
    <col min="89" max="89" width="51.5703125" style="1" customWidth="1"/>
    <col min="90" max="90" width="11.28515625" style="1" bestFit="1" customWidth="1"/>
    <col min="91" max="91" width="13.5703125" style="1" bestFit="1" customWidth="1"/>
    <col min="92" max="16384" width="9.140625" style="1"/>
  </cols>
  <sheetData>
    <row r="1" spans="1:91" ht="24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</row>
    <row r="2" spans="1:91" ht="20.25">
      <c r="A2" s="122" t="s">
        <v>66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</row>
    <row r="3" spans="1:91" ht="18.75">
      <c r="A3" s="78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  <c r="M3" s="81"/>
      <c r="N3" s="81"/>
      <c r="O3" s="81"/>
      <c r="P3" s="81"/>
      <c r="Q3" s="79"/>
      <c r="R3" s="123" t="s">
        <v>18</v>
      </c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</row>
    <row r="4" spans="1:91" ht="18.75">
      <c r="A4" s="137" t="s">
        <v>0</v>
      </c>
      <c r="B4" s="124">
        <v>2005</v>
      </c>
      <c r="C4" s="125"/>
      <c r="D4" s="125"/>
      <c r="E4" s="125"/>
      <c r="F4" s="126"/>
      <c r="G4" s="124">
        <v>2006</v>
      </c>
      <c r="H4" s="125"/>
      <c r="I4" s="125"/>
      <c r="J4" s="125"/>
      <c r="K4" s="126"/>
      <c r="L4" s="124">
        <v>2007</v>
      </c>
      <c r="M4" s="125"/>
      <c r="N4" s="125"/>
      <c r="O4" s="125"/>
      <c r="P4" s="126"/>
      <c r="Q4" s="124">
        <v>2008</v>
      </c>
      <c r="R4" s="127"/>
      <c r="S4" s="127"/>
      <c r="T4" s="127"/>
      <c r="U4" s="126"/>
      <c r="V4" s="124">
        <v>2009</v>
      </c>
      <c r="W4" s="127"/>
      <c r="X4" s="127"/>
      <c r="Y4" s="127"/>
      <c r="Z4" s="126"/>
      <c r="AA4" s="124">
        <v>2010</v>
      </c>
      <c r="AB4" s="125"/>
      <c r="AC4" s="125"/>
      <c r="AD4" s="125"/>
      <c r="AE4" s="125"/>
      <c r="AF4" s="124">
        <v>2011</v>
      </c>
      <c r="AG4" s="125"/>
      <c r="AH4" s="125"/>
      <c r="AI4" s="125"/>
      <c r="AJ4" s="126"/>
      <c r="AK4" s="125">
        <v>2012</v>
      </c>
      <c r="AL4" s="125"/>
      <c r="AM4" s="125"/>
      <c r="AN4" s="125"/>
      <c r="AO4" s="82"/>
      <c r="AP4" s="124">
        <v>2013</v>
      </c>
      <c r="AQ4" s="125"/>
      <c r="AR4" s="133"/>
      <c r="AS4" s="133"/>
      <c r="AT4" s="134"/>
      <c r="AU4" s="144">
        <v>2014</v>
      </c>
      <c r="AV4" s="145"/>
      <c r="AW4" s="145"/>
      <c r="AX4" s="133"/>
      <c r="AY4" s="134"/>
      <c r="AZ4" s="141">
        <v>2015</v>
      </c>
      <c r="BA4" s="142"/>
      <c r="BB4" s="142"/>
      <c r="BC4" s="142"/>
      <c r="BD4" s="143"/>
      <c r="BE4" s="139">
        <v>2016</v>
      </c>
      <c r="BF4" s="140"/>
      <c r="BG4" s="140"/>
      <c r="BH4" s="140"/>
      <c r="BI4" s="130"/>
      <c r="BJ4" s="128">
        <v>2017</v>
      </c>
      <c r="BK4" s="129"/>
      <c r="BL4" s="129"/>
      <c r="BM4" s="129"/>
      <c r="BN4" s="130"/>
      <c r="BO4" s="128">
        <v>2018</v>
      </c>
      <c r="BP4" s="129"/>
      <c r="BQ4" s="129"/>
      <c r="BR4" s="129"/>
      <c r="BS4" s="130"/>
      <c r="BT4" s="128">
        <v>2019</v>
      </c>
      <c r="BU4" s="131"/>
      <c r="BV4" s="131"/>
      <c r="BW4" s="131"/>
      <c r="BX4" s="132"/>
      <c r="BY4" s="135">
        <v>2020</v>
      </c>
      <c r="BZ4" s="136"/>
      <c r="CA4" s="136"/>
      <c r="CB4" s="136"/>
      <c r="CC4" s="136"/>
      <c r="CD4" s="135">
        <v>2021</v>
      </c>
      <c r="CE4" s="136"/>
      <c r="CF4" s="136"/>
      <c r="CG4" s="148"/>
      <c r="CH4" s="147"/>
      <c r="CI4" s="146">
        <v>2022</v>
      </c>
      <c r="CJ4" s="147"/>
      <c r="CK4" s="83"/>
    </row>
    <row r="5" spans="1:91" ht="27" customHeight="1">
      <c r="A5" s="138"/>
      <c r="B5" s="84" t="s">
        <v>35</v>
      </c>
      <c r="C5" s="84" t="s">
        <v>36</v>
      </c>
      <c r="D5" s="84" t="s">
        <v>37</v>
      </c>
      <c r="E5" s="84" t="s">
        <v>38</v>
      </c>
      <c r="F5" s="84" t="s">
        <v>11</v>
      </c>
      <c r="G5" s="84" t="s">
        <v>35</v>
      </c>
      <c r="H5" s="84" t="s">
        <v>36</v>
      </c>
      <c r="I5" s="84" t="s">
        <v>37</v>
      </c>
      <c r="J5" s="84" t="s">
        <v>38</v>
      </c>
      <c r="K5" s="84" t="s">
        <v>11</v>
      </c>
      <c r="L5" s="84" t="s">
        <v>35</v>
      </c>
      <c r="M5" s="84" t="s">
        <v>36</v>
      </c>
      <c r="N5" s="84" t="s">
        <v>37</v>
      </c>
      <c r="O5" s="84" t="s">
        <v>38</v>
      </c>
      <c r="P5" s="84" t="s">
        <v>11</v>
      </c>
      <c r="Q5" s="84" t="s">
        <v>35</v>
      </c>
      <c r="R5" s="84" t="s">
        <v>36</v>
      </c>
      <c r="S5" s="84" t="s">
        <v>37</v>
      </c>
      <c r="T5" s="84" t="s">
        <v>38</v>
      </c>
      <c r="U5" s="84" t="s">
        <v>11</v>
      </c>
      <c r="V5" s="84" t="s">
        <v>35</v>
      </c>
      <c r="W5" s="84" t="s">
        <v>36</v>
      </c>
      <c r="X5" s="84" t="s">
        <v>37</v>
      </c>
      <c r="Y5" s="84" t="s">
        <v>38</v>
      </c>
      <c r="Z5" s="84" t="s">
        <v>11</v>
      </c>
      <c r="AA5" s="84" t="s">
        <v>35</v>
      </c>
      <c r="AB5" s="84" t="s">
        <v>36</v>
      </c>
      <c r="AC5" s="84" t="s">
        <v>37</v>
      </c>
      <c r="AD5" s="84" t="s">
        <v>38</v>
      </c>
      <c r="AE5" s="84" t="s">
        <v>11</v>
      </c>
      <c r="AF5" s="84" t="s">
        <v>35</v>
      </c>
      <c r="AG5" s="84" t="s">
        <v>36</v>
      </c>
      <c r="AH5" s="84" t="s">
        <v>37</v>
      </c>
      <c r="AI5" s="84" t="s">
        <v>38</v>
      </c>
      <c r="AJ5" s="84" t="s">
        <v>11</v>
      </c>
      <c r="AK5" s="85" t="s">
        <v>39</v>
      </c>
      <c r="AL5" s="85" t="s">
        <v>40</v>
      </c>
      <c r="AM5" s="85" t="s">
        <v>41</v>
      </c>
      <c r="AN5" s="85" t="s">
        <v>42</v>
      </c>
      <c r="AO5" s="85" t="s">
        <v>43</v>
      </c>
      <c r="AP5" s="85" t="s">
        <v>44</v>
      </c>
      <c r="AQ5" s="85" t="s">
        <v>50</v>
      </c>
      <c r="AR5" s="85" t="s">
        <v>51</v>
      </c>
      <c r="AS5" s="85" t="s">
        <v>52</v>
      </c>
      <c r="AT5" s="85" t="s">
        <v>53</v>
      </c>
      <c r="AU5" s="84" t="s">
        <v>35</v>
      </c>
      <c r="AV5" s="84" t="s">
        <v>54</v>
      </c>
      <c r="AW5" s="84" t="s">
        <v>45</v>
      </c>
      <c r="AX5" s="84" t="s">
        <v>55</v>
      </c>
      <c r="AY5" s="84" t="s">
        <v>56</v>
      </c>
      <c r="AZ5" s="84" t="s">
        <v>57</v>
      </c>
      <c r="BA5" s="84" t="s">
        <v>54</v>
      </c>
      <c r="BB5" s="86" t="s">
        <v>45</v>
      </c>
      <c r="BC5" s="84" t="s">
        <v>55</v>
      </c>
      <c r="BD5" s="84" t="s">
        <v>46</v>
      </c>
      <c r="BE5" s="84" t="s">
        <v>35</v>
      </c>
      <c r="BF5" s="84" t="s">
        <v>49</v>
      </c>
      <c r="BG5" s="84" t="s">
        <v>47</v>
      </c>
      <c r="BH5" s="84" t="s">
        <v>48</v>
      </c>
      <c r="BI5" s="84" t="s">
        <v>11</v>
      </c>
      <c r="BJ5" s="84" t="s">
        <v>58</v>
      </c>
      <c r="BK5" s="84" t="s">
        <v>49</v>
      </c>
      <c r="BL5" s="84" t="s">
        <v>47</v>
      </c>
      <c r="BM5" s="84" t="s">
        <v>48</v>
      </c>
      <c r="BN5" s="84" t="s">
        <v>11</v>
      </c>
      <c r="BO5" s="86" t="s">
        <v>59</v>
      </c>
      <c r="BP5" s="86" t="s">
        <v>60</v>
      </c>
      <c r="BQ5" s="86" t="s">
        <v>61</v>
      </c>
      <c r="BR5" s="86" t="s">
        <v>62</v>
      </c>
      <c r="BS5" s="86" t="s">
        <v>11</v>
      </c>
      <c r="BT5" s="106" t="s">
        <v>59</v>
      </c>
      <c r="BU5" s="106" t="s">
        <v>49</v>
      </c>
      <c r="BV5" s="106" t="s">
        <v>47</v>
      </c>
      <c r="BW5" s="106" t="s">
        <v>48</v>
      </c>
      <c r="BX5" s="106" t="s">
        <v>11</v>
      </c>
      <c r="BY5" s="109" t="s">
        <v>59</v>
      </c>
      <c r="BZ5" s="109" t="s">
        <v>63</v>
      </c>
      <c r="CA5" s="109" t="s">
        <v>47</v>
      </c>
      <c r="CB5" s="109" t="s">
        <v>48</v>
      </c>
      <c r="CC5" s="109" t="s">
        <v>11</v>
      </c>
      <c r="CD5" s="112" t="s">
        <v>35</v>
      </c>
      <c r="CE5" s="109" t="s">
        <v>63</v>
      </c>
      <c r="CF5" s="113" t="s">
        <v>45</v>
      </c>
      <c r="CG5" s="113" t="s">
        <v>76</v>
      </c>
      <c r="CH5" s="113" t="s">
        <v>46</v>
      </c>
      <c r="CI5" s="113" t="s">
        <v>74</v>
      </c>
      <c r="CJ5" s="113" t="s">
        <v>75</v>
      </c>
      <c r="CK5" s="87" t="s">
        <v>0</v>
      </c>
    </row>
    <row r="6" spans="1:91" s="2" customFormat="1" ht="21" customHeight="1">
      <c r="A6" s="88" t="s">
        <v>7</v>
      </c>
      <c r="B6" s="89">
        <v>247902.3</v>
      </c>
      <c r="C6" s="89">
        <v>263184</v>
      </c>
      <c r="D6" s="89">
        <v>271279.8</v>
      </c>
      <c r="E6" s="89">
        <v>308552.40000000002</v>
      </c>
      <c r="F6" s="89">
        <f>B6+C6+D6+E6</f>
        <v>1090918.5</v>
      </c>
      <c r="G6" s="89">
        <v>250622.9</v>
      </c>
      <c r="H6" s="89">
        <v>216570</v>
      </c>
      <c r="I6" s="89">
        <v>250388.4</v>
      </c>
      <c r="J6" s="89">
        <v>332780.40000000002</v>
      </c>
      <c r="K6" s="89">
        <f>SUM(G6:J6)</f>
        <v>1050361.7000000002</v>
      </c>
      <c r="L6" s="89">
        <v>274352.8</v>
      </c>
      <c r="M6" s="89">
        <v>324230.8</v>
      </c>
      <c r="N6" s="89">
        <v>322257.09999999998</v>
      </c>
      <c r="O6" s="89">
        <v>419209.7</v>
      </c>
      <c r="P6" s="89">
        <f>SUM(L6:O6)</f>
        <v>1340050.3999999999</v>
      </c>
      <c r="Q6" s="89">
        <v>341881.59999999998</v>
      </c>
      <c r="R6" s="89">
        <v>390146</v>
      </c>
      <c r="S6" s="89">
        <v>465057.6</v>
      </c>
      <c r="T6" s="89">
        <v>394027.9</v>
      </c>
      <c r="U6" s="90">
        <v>1591113.1</v>
      </c>
      <c r="V6" s="89">
        <v>279689.2</v>
      </c>
      <c r="W6" s="89">
        <v>300949.59999999998</v>
      </c>
      <c r="X6" s="89">
        <v>315064.90000000002</v>
      </c>
      <c r="Y6" s="89">
        <v>387277</v>
      </c>
      <c r="Z6" s="89">
        <f>SUM(V6:Y6)</f>
        <v>1282980.7000000002</v>
      </c>
      <c r="AA6" s="89">
        <v>302465.2</v>
      </c>
      <c r="AB6" s="89">
        <v>304406.40000000002</v>
      </c>
      <c r="AC6" s="89">
        <v>380862.1</v>
      </c>
      <c r="AD6" s="89">
        <v>553752.9</v>
      </c>
      <c r="AE6" s="89">
        <f>SUM(AA6:AD6)</f>
        <v>1541486.6</v>
      </c>
      <c r="AF6" s="89">
        <v>473553.3</v>
      </c>
      <c r="AG6" s="89">
        <v>521932.2</v>
      </c>
      <c r="AH6" s="89">
        <v>549419.5</v>
      </c>
      <c r="AI6" s="89">
        <v>671910</v>
      </c>
      <c r="AJ6" s="89">
        <f>SUM(AF6:AI6)</f>
        <v>2216815</v>
      </c>
      <c r="AK6" s="90">
        <v>504720.5</v>
      </c>
      <c r="AL6" s="90">
        <v>536978.5</v>
      </c>
      <c r="AM6" s="90">
        <v>506647.5</v>
      </c>
      <c r="AN6" s="90">
        <v>613533.5</v>
      </c>
      <c r="AO6" s="90">
        <v>2161880</v>
      </c>
      <c r="AP6" s="90">
        <v>589717.30000000005</v>
      </c>
      <c r="AQ6" s="90">
        <v>546484.5</v>
      </c>
      <c r="AR6" s="90">
        <v>604791</v>
      </c>
      <c r="AS6" s="90">
        <v>687310.2</v>
      </c>
      <c r="AT6" s="90">
        <v>2428303</v>
      </c>
      <c r="AU6" s="91">
        <v>573003.5</v>
      </c>
      <c r="AV6" s="90">
        <v>599244.5</v>
      </c>
      <c r="AW6" s="90">
        <v>565222.19999999995</v>
      </c>
      <c r="AX6" s="90">
        <v>602059.4</v>
      </c>
      <c r="AY6" s="90">
        <v>2339529.6</v>
      </c>
      <c r="AZ6" s="90">
        <v>487807.5</v>
      </c>
      <c r="BA6" s="90">
        <v>504779.8</v>
      </c>
      <c r="BB6" s="90">
        <v>454994</v>
      </c>
      <c r="BC6" s="90">
        <v>519255.9</v>
      </c>
      <c r="BD6" s="90">
        <v>1966837.2</v>
      </c>
      <c r="BE6" s="90">
        <v>416443.41512000002</v>
      </c>
      <c r="BF6" s="90">
        <v>488838.27259000001</v>
      </c>
      <c r="BG6" s="90">
        <v>527304.92131000001</v>
      </c>
      <c r="BH6" s="90">
        <v>611952.03850000002</v>
      </c>
      <c r="BI6" s="90">
        <v>2044538.6475200001</v>
      </c>
      <c r="BJ6" s="92">
        <v>528166.93000000005</v>
      </c>
      <c r="BK6" s="92">
        <v>500020.52</v>
      </c>
      <c r="BL6" s="90">
        <v>623353.39</v>
      </c>
      <c r="BM6" s="92">
        <v>773431.18</v>
      </c>
      <c r="BN6" s="92">
        <v>2424972.0299999998</v>
      </c>
      <c r="BO6" s="92">
        <v>677915.43357999995</v>
      </c>
      <c r="BP6" s="93">
        <v>636882.10346000001</v>
      </c>
      <c r="BQ6" s="93">
        <v>644738.67179000005</v>
      </c>
      <c r="BR6" s="93">
        <v>746637.09259000001</v>
      </c>
      <c r="BS6" s="93">
        <v>2706173.3014199999</v>
      </c>
      <c r="BT6" s="105">
        <v>732895.97598999995</v>
      </c>
      <c r="BU6" s="100">
        <v>628317.50179999997</v>
      </c>
      <c r="BV6" s="100">
        <v>664764.06686999998</v>
      </c>
      <c r="BW6" s="100">
        <v>753186.92052000004</v>
      </c>
      <c r="BX6" s="93">
        <v>2779164.4651799998</v>
      </c>
      <c r="BY6" s="105">
        <v>675027.19328999997</v>
      </c>
      <c r="BZ6" s="105">
        <v>495149.34334999998</v>
      </c>
      <c r="CA6" s="105">
        <v>567299.05123999994</v>
      </c>
      <c r="CB6" s="105">
        <v>729630.49179999996</v>
      </c>
      <c r="CC6" s="105">
        <v>2467106.07968</v>
      </c>
      <c r="CD6" s="108">
        <v>684759.39702999999</v>
      </c>
      <c r="CE6" s="108">
        <v>646742.94383999996</v>
      </c>
      <c r="CF6" s="114">
        <v>771918.86581999995</v>
      </c>
      <c r="CG6" s="105">
        <v>1041083.33198</v>
      </c>
      <c r="CH6" s="105">
        <v>3144504.5386700002</v>
      </c>
      <c r="CI6" s="108">
        <v>1062650.2944499999</v>
      </c>
      <c r="CJ6" s="108">
        <v>1227736.06534</v>
      </c>
      <c r="CK6" s="94" t="s">
        <v>7</v>
      </c>
      <c r="CL6" s="110"/>
      <c r="CM6" s="29"/>
    </row>
    <row r="7" spans="1:91" ht="18.75">
      <c r="A7" s="41" t="s">
        <v>20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  <c r="M7" s="47"/>
      <c r="N7" s="47"/>
      <c r="O7" s="47"/>
      <c r="P7" s="48"/>
      <c r="Q7" s="46"/>
      <c r="R7" s="46"/>
      <c r="S7" s="46"/>
      <c r="T7" s="46"/>
      <c r="U7" s="35"/>
      <c r="V7" s="49"/>
      <c r="W7" s="49"/>
      <c r="X7" s="49"/>
      <c r="Y7" s="49"/>
      <c r="Z7" s="50"/>
      <c r="AA7" s="47"/>
      <c r="AB7" s="47"/>
      <c r="AC7" s="47"/>
      <c r="AD7" s="47"/>
      <c r="AE7" s="51"/>
      <c r="AF7" s="51"/>
      <c r="AG7" s="47"/>
      <c r="AH7" s="47"/>
      <c r="AI7" s="47"/>
      <c r="AJ7" s="51"/>
      <c r="AK7" s="52"/>
      <c r="AL7" s="52"/>
      <c r="AM7" s="52"/>
      <c r="AN7" s="52"/>
      <c r="AO7" s="52"/>
      <c r="AP7" s="53"/>
      <c r="AQ7" s="54"/>
      <c r="AR7" s="55"/>
      <c r="AS7" s="52"/>
      <c r="AT7" s="52"/>
      <c r="AU7" s="56"/>
      <c r="AV7" s="56"/>
      <c r="AW7" s="56"/>
      <c r="AX7" s="52"/>
      <c r="AY7" s="52"/>
      <c r="AZ7" s="57"/>
      <c r="BA7" s="57"/>
      <c r="BB7" s="57"/>
      <c r="BC7" s="56"/>
      <c r="BD7" s="5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96"/>
      <c r="BQ7" s="96"/>
      <c r="BR7" s="96"/>
      <c r="BS7" s="96"/>
      <c r="BT7" s="36"/>
      <c r="BU7" s="101"/>
      <c r="BV7" s="101"/>
      <c r="BW7" s="101"/>
      <c r="BX7" s="9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95" t="s">
        <v>16</v>
      </c>
      <c r="CM7" s="29"/>
    </row>
    <row r="8" spans="1:91" ht="18.75">
      <c r="A8" s="42" t="s">
        <v>30</v>
      </c>
      <c r="B8" s="58" t="s">
        <v>34</v>
      </c>
      <c r="C8" s="58" t="s">
        <v>34</v>
      </c>
      <c r="D8" s="58" t="s">
        <v>34</v>
      </c>
      <c r="E8" s="58" t="s">
        <v>34</v>
      </c>
      <c r="F8" s="58" t="s">
        <v>34</v>
      </c>
      <c r="G8" s="58" t="s">
        <v>34</v>
      </c>
      <c r="H8" s="59">
        <v>21.2</v>
      </c>
      <c r="I8" s="59">
        <v>11.3</v>
      </c>
      <c r="J8" s="58" t="s">
        <v>34</v>
      </c>
      <c r="K8" s="60">
        <v>32.5</v>
      </c>
      <c r="L8" s="58" t="s">
        <v>34</v>
      </c>
      <c r="M8" s="58" t="s">
        <v>34</v>
      </c>
      <c r="N8" s="58" t="s">
        <v>34</v>
      </c>
      <c r="O8" s="58" t="s">
        <v>34</v>
      </c>
      <c r="P8" s="58" t="s">
        <v>34</v>
      </c>
      <c r="Q8" s="58" t="s">
        <v>34</v>
      </c>
      <c r="R8" s="60">
        <v>85.8</v>
      </c>
      <c r="S8" s="60">
        <v>180.8</v>
      </c>
      <c r="T8" s="60">
        <v>219.4</v>
      </c>
      <c r="U8" s="60">
        <v>486</v>
      </c>
      <c r="V8" s="60">
        <v>21.7</v>
      </c>
      <c r="W8" s="60">
        <v>219.2</v>
      </c>
      <c r="X8" s="59">
        <v>82.8</v>
      </c>
      <c r="Y8" s="59">
        <v>384.7</v>
      </c>
      <c r="Z8" s="60">
        <v>708.4</v>
      </c>
      <c r="AA8" s="60">
        <v>11.5</v>
      </c>
      <c r="AB8" s="60">
        <v>233.6</v>
      </c>
      <c r="AC8" s="60">
        <v>48.5</v>
      </c>
      <c r="AD8" s="60">
        <v>349.9</v>
      </c>
      <c r="AE8" s="59">
        <v>643.5</v>
      </c>
      <c r="AF8" s="59">
        <v>1537.3</v>
      </c>
      <c r="AG8" s="60">
        <v>403.9</v>
      </c>
      <c r="AH8" s="59">
        <v>1792</v>
      </c>
      <c r="AI8" s="60">
        <v>1714.9</v>
      </c>
      <c r="AJ8" s="59">
        <v>5448.1</v>
      </c>
      <c r="AK8" s="61">
        <v>66.8</v>
      </c>
      <c r="AL8" s="61">
        <v>839.7</v>
      </c>
      <c r="AM8" s="61">
        <v>7261.3</v>
      </c>
      <c r="AN8" s="61">
        <v>47.6</v>
      </c>
      <c r="AO8" s="61">
        <v>8215.4</v>
      </c>
      <c r="AP8" s="59">
        <v>136.9</v>
      </c>
      <c r="AQ8" s="59">
        <v>383.2</v>
      </c>
      <c r="AR8" s="59">
        <v>387.6</v>
      </c>
      <c r="AS8" s="61">
        <v>81.599999999999994</v>
      </c>
      <c r="AT8" s="61">
        <v>989.3</v>
      </c>
      <c r="AU8" s="62">
        <v>33.9</v>
      </c>
      <c r="AV8" s="62">
        <v>0.9</v>
      </c>
      <c r="AW8" s="62">
        <v>2.1</v>
      </c>
      <c r="AX8" s="61">
        <v>5.6</v>
      </c>
      <c r="AY8" s="61">
        <v>42.5</v>
      </c>
      <c r="AZ8" s="63">
        <v>0.8</v>
      </c>
      <c r="BA8" s="64">
        <v>0.4</v>
      </c>
      <c r="BB8" s="64">
        <v>0.1</v>
      </c>
      <c r="BC8" s="65">
        <v>43</v>
      </c>
      <c r="BD8" s="65">
        <v>44.3</v>
      </c>
      <c r="BE8" s="44">
        <v>6.1334499999999998</v>
      </c>
      <c r="BF8" s="37">
        <v>8.0180299999999995</v>
      </c>
      <c r="BG8" s="37">
        <v>11.240740000000001</v>
      </c>
      <c r="BH8" s="37">
        <v>6.5364899999999997</v>
      </c>
      <c r="BI8" s="37">
        <v>31.928710000000002</v>
      </c>
      <c r="BJ8" s="37" t="s">
        <v>34</v>
      </c>
      <c r="BK8" s="37">
        <v>0.30859999999999999</v>
      </c>
      <c r="BL8" s="37">
        <v>1250.8520000000001</v>
      </c>
      <c r="BM8" s="37" t="s">
        <v>34</v>
      </c>
      <c r="BN8" s="37">
        <v>1251.1605999999999</v>
      </c>
      <c r="BO8" s="37">
        <v>33.002139999999997</v>
      </c>
      <c r="BP8" s="76">
        <v>12.76108</v>
      </c>
      <c r="BQ8" s="76">
        <v>5.7333499999999997</v>
      </c>
      <c r="BR8" s="76">
        <v>21.27582</v>
      </c>
      <c r="BS8" s="76">
        <v>72.772390000000001</v>
      </c>
      <c r="BT8" s="102">
        <v>2430.7617100000002</v>
      </c>
      <c r="BU8" s="102">
        <v>564.65585999999996</v>
      </c>
      <c r="BV8" s="102">
        <v>25.686969999999999</v>
      </c>
      <c r="BW8" s="102">
        <v>512.96303999999998</v>
      </c>
      <c r="BX8" s="76">
        <v>3534.0675799999999</v>
      </c>
      <c r="BY8" s="102">
        <v>67.632670000000005</v>
      </c>
      <c r="BZ8" s="102">
        <v>14.141629999999999</v>
      </c>
      <c r="CA8" s="102">
        <v>9.4934499999999993</v>
      </c>
      <c r="CB8" s="102">
        <v>38.77975</v>
      </c>
      <c r="CC8" s="102">
        <v>130.04750000000001</v>
      </c>
      <c r="CD8" s="102">
        <v>16.904109999999999</v>
      </c>
      <c r="CE8" s="102">
        <v>179.52096</v>
      </c>
      <c r="CF8" s="102">
        <v>333.97600999999997</v>
      </c>
      <c r="CG8" s="102">
        <v>280.06738999999999</v>
      </c>
      <c r="CH8" s="102">
        <v>810.46847000000002</v>
      </c>
      <c r="CI8" s="102">
        <v>215.70529999999999</v>
      </c>
      <c r="CJ8" s="102">
        <v>122.66699</v>
      </c>
      <c r="CK8" s="11" t="s">
        <v>30</v>
      </c>
      <c r="CM8" s="29"/>
    </row>
    <row r="9" spans="1:91" ht="18.75">
      <c r="A9" s="42" t="s">
        <v>21</v>
      </c>
      <c r="B9" s="59">
        <v>2586.8000000000002</v>
      </c>
      <c r="C9" s="59">
        <v>1301.5999999999999</v>
      </c>
      <c r="D9" s="59">
        <v>2174.5</v>
      </c>
      <c r="E9" s="59">
        <v>5621.7</v>
      </c>
      <c r="F9" s="60">
        <v>11684.6</v>
      </c>
      <c r="G9" s="59">
        <v>1677.6</v>
      </c>
      <c r="H9" s="59">
        <v>3092.6</v>
      </c>
      <c r="I9" s="59">
        <v>2690</v>
      </c>
      <c r="J9" s="59">
        <v>5685</v>
      </c>
      <c r="K9" s="60">
        <v>13145.2</v>
      </c>
      <c r="L9" s="60">
        <v>4447.7</v>
      </c>
      <c r="M9" s="60">
        <v>2819.2</v>
      </c>
      <c r="N9" s="60">
        <v>13993.1</v>
      </c>
      <c r="O9" s="60">
        <v>9622.2999999999993</v>
      </c>
      <c r="P9" s="60">
        <v>30882.3</v>
      </c>
      <c r="Q9" s="60">
        <v>2745.2</v>
      </c>
      <c r="R9" s="60">
        <v>2831.2</v>
      </c>
      <c r="S9" s="60">
        <v>2407.1</v>
      </c>
      <c r="T9" s="60">
        <v>4477.8999999999996</v>
      </c>
      <c r="U9" s="60">
        <v>12461.4</v>
      </c>
      <c r="V9" s="60">
        <v>2052.1</v>
      </c>
      <c r="W9" s="60">
        <v>1602.3</v>
      </c>
      <c r="X9" s="59">
        <v>525.9</v>
      </c>
      <c r="Y9" s="59">
        <v>3653.1</v>
      </c>
      <c r="Z9" s="60">
        <v>7833.4</v>
      </c>
      <c r="AA9" s="60">
        <v>1873.1</v>
      </c>
      <c r="AB9" s="60">
        <v>1513.3</v>
      </c>
      <c r="AC9" s="60">
        <v>1032.3</v>
      </c>
      <c r="AD9" s="60">
        <v>6369.5</v>
      </c>
      <c r="AE9" s="59">
        <v>10788.2</v>
      </c>
      <c r="AF9" s="59">
        <v>2399.6</v>
      </c>
      <c r="AG9" s="60">
        <v>3206.9</v>
      </c>
      <c r="AH9" s="59">
        <v>1894.4</v>
      </c>
      <c r="AI9" s="60">
        <v>5006.2</v>
      </c>
      <c r="AJ9" s="59">
        <v>12507.1</v>
      </c>
      <c r="AK9" s="61">
        <v>3177.1</v>
      </c>
      <c r="AL9" s="61">
        <v>1617.1</v>
      </c>
      <c r="AM9" s="61">
        <v>2750.6</v>
      </c>
      <c r="AN9" s="61">
        <v>10368.9</v>
      </c>
      <c r="AO9" s="61">
        <v>17913.7</v>
      </c>
      <c r="AP9" s="61">
        <v>3043.1</v>
      </c>
      <c r="AQ9" s="61">
        <v>3085</v>
      </c>
      <c r="AR9" s="61">
        <v>3459.4</v>
      </c>
      <c r="AS9" s="61">
        <v>9614.2999999999993</v>
      </c>
      <c r="AT9" s="61">
        <v>19201.8</v>
      </c>
      <c r="AU9" s="62">
        <v>6304.1</v>
      </c>
      <c r="AV9" s="62">
        <v>4313</v>
      </c>
      <c r="AW9" s="62">
        <v>3131.4</v>
      </c>
      <c r="AX9" s="61">
        <v>10073.700000000001</v>
      </c>
      <c r="AY9" s="61">
        <v>23822.2</v>
      </c>
      <c r="AZ9" s="40">
        <v>4720.5</v>
      </c>
      <c r="BA9" s="64">
        <v>3026.3</v>
      </c>
      <c r="BB9" s="64">
        <v>6765.8</v>
      </c>
      <c r="BC9" s="65">
        <v>7087.6</v>
      </c>
      <c r="BD9" s="65">
        <v>21600.2</v>
      </c>
      <c r="BE9" s="44">
        <v>5448.55195</v>
      </c>
      <c r="BF9" s="37">
        <v>5331.4268599999996</v>
      </c>
      <c r="BG9" s="37">
        <v>6053.0558300000002</v>
      </c>
      <c r="BH9" s="37">
        <v>10399.29041</v>
      </c>
      <c r="BI9" s="37">
        <v>27232.325049999999</v>
      </c>
      <c r="BJ9" s="37">
        <v>7540.2814500000004</v>
      </c>
      <c r="BK9" s="37">
        <v>7388.1226100000003</v>
      </c>
      <c r="BL9" s="37">
        <v>9186.5501800000002</v>
      </c>
      <c r="BM9" s="37">
        <v>16746.272730000001</v>
      </c>
      <c r="BN9" s="37">
        <v>40861.226970000003</v>
      </c>
      <c r="BO9" s="37">
        <v>11115.96788</v>
      </c>
      <c r="BP9" s="76">
        <v>10789.157310000001</v>
      </c>
      <c r="BQ9" s="76">
        <v>9144.1219700000001</v>
      </c>
      <c r="BR9" s="76">
        <v>8302.7051200000005</v>
      </c>
      <c r="BS9" s="76">
        <v>39351.952279999998</v>
      </c>
      <c r="BT9" s="102">
        <v>7371.5038999999997</v>
      </c>
      <c r="BU9" s="102">
        <v>7126.9632499999998</v>
      </c>
      <c r="BV9" s="102">
        <v>6244.1610499999997</v>
      </c>
      <c r="BW9" s="102">
        <v>10245.030940000001</v>
      </c>
      <c r="BX9" s="76">
        <v>30987.65914</v>
      </c>
      <c r="BY9" s="102">
        <v>6825.4342900000001</v>
      </c>
      <c r="BZ9" s="102">
        <v>2526.1578500000001</v>
      </c>
      <c r="CA9" s="102">
        <v>6422.0627199999999</v>
      </c>
      <c r="CB9" s="102">
        <v>6950.1344600000002</v>
      </c>
      <c r="CC9" s="102">
        <v>22723.78932</v>
      </c>
      <c r="CD9" s="102">
        <v>5574.4679500000002</v>
      </c>
      <c r="CE9" s="102">
        <v>4458.5697300000002</v>
      </c>
      <c r="CF9" s="102">
        <v>5521.9430700000003</v>
      </c>
      <c r="CG9" s="102">
        <v>6450.8327399999998</v>
      </c>
      <c r="CH9" s="102">
        <v>22005.81349</v>
      </c>
      <c r="CI9" s="102">
        <v>5412.8666499999999</v>
      </c>
      <c r="CJ9" s="102">
        <v>5734.9969000000001</v>
      </c>
      <c r="CK9" s="11" t="s">
        <v>21</v>
      </c>
      <c r="CL9" s="33"/>
      <c r="CM9" s="29"/>
    </row>
    <row r="10" spans="1:91" ht="18.75">
      <c r="A10" s="42" t="s">
        <v>4</v>
      </c>
      <c r="B10" s="58">
        <v>13353</v>
      </c>
      <c r="C10" s="58">
        <v>14758.7</v>
      </c>
      <c r="D10" s="58">
        <v>16585.099999999999</v>
      </c>
      <c r="E10" s="58">
        <v>26464.1</v>
      </c>
      <c r="F10" s="60">
        <v>71160.899999999994</v>
      </c>
      <c r="G10" s="58">
        <v>15234.9</v>
      </c>
      <c r="H10" s="58">
        <v>16749.400000000001</v>
      </c>
      <c r="I10" s="58">
        <v>16314.2</v>
      </c>
      <c r="J10" s="58">
        <v>25689.8</v>
      </c>
      <c r="K10" s="60">
        <v>73988.3</v>
      </c>
      <c r="L10" s="58">
        <v>11375.9</v>
      </c>
      <c r="M10" s="58">
        <v>26274.5</v>
      </c>
      <c r="N10" s="58">
        <v>18468.599999999999</v>
      </c>
      <c r="O10" s="58">
        <v>24497.1</v>
      </c>
      <c r="P10" s="66">
        <v>80616.100000000006</v>
      </c>
      <c r="Q10" s="67">
        <v>22244.5</v>
      </c>
      <c r="R10" s="67">
        <v>23834.799999999999</v>
      </c>
      <c r="S10" s="67">
        <v>23517.8</v>
      </c>
      <c r="T10" s="67">
        <v>23066.2</v>
      </c>
      <c r="U10" s="66">
        <v>92663.3</v>
      </c>
      <c r="V10" s="58">
        <v>20515.599999999999</v>
      </c>
      <c r="W10" s="58">
        <v>18552.2</v>
      </c>
      <c r="X10" s="58">
        <v>15590.6</v>
      </c>
      <c r="Y10" s="58">
        <v>26035.9</v>
      </c>
      <c r="Z10" s="60">
        <v>80694.3</v>
      </c>
      <c r="AA10" s="58">
        <v>15833.8</v>
      </c>
      <c r="AB10" s="58">
        <v>17183.900000000001</v>
      </c>
      <c r="AC10" s="58">
        <v>21007.3</v>
      </c>
      <c r="AD10" s="58">
        <v>26259.1</v>
      </c>
      <c r="AE10" s="40">
        <v>80284.100000000006</v>
      </c>
      <c r="AF10" s="68">
        <v>19914.2</v>
      </c>
      <c r="AG10" s="58">
        <v>16826.400000000001</v>
      </c>
      <c r="AH10" s="69">
        <v>14105.8</v>
      </c>
      <c r="AI10" s="69">
        <v>24788.7</v>
      </c>
      <c r="AJ10" s="63">
        <v>75635.100000000006</v>
      </c>
      <c r="AK10" s="61">
        <v>17669.3</v>
      </c>
      <c r="AL10" s="61">
        <v>19459.3</v>
      </c>
      <c r="AM10" s="61">
        <v>18378.3</v>
      </c>
      <c r="AN10" s="61">
        <v>25217.1</v>
      </c>
      <c r="AO10" s="61">
        <v>80724</v>
      </c>
      <c r="AP10" s="59">
        <v>20878.099999999999</v>
      </c>
      <c r="AQ10" s="59">
        <v>21496.400000000001</v>
      </c>
      <c r="AR10" s="59">
        <v>20645.900000000001</v>
      </c>
      <c r="AS10" s="61">
        <v>27296.400000000001</v>
      </c>
      <c r="AT10" s="61">
        <v>90316.800000000003</v>
      </c>
      <c r="AU10" s="62">
        <v>22639.200000000001</v>
      </c>
      <c r="AV10" s="62">
        <v>34522.199999999997</v>
      </c>
      <c r="AW10" s="66">
        <v>40822</v>
      </c>
      <c r="AX10" s="61">
        <v>36710.800000000003</v>
      </c>
      <c r="AY10" s="61">
        <v>134694.20000000001</v>
      </c>
      <c r="AZ10" s="40">
        <v>25324.400000000001</v>
      </c>
      <c r="BA10" s="64">
        <v>46077.8</v>
      </c>
      <c r="BB10" s="64">
        <v>29381.7</v>
      </c>
      <c r="BC10" s="65">
        <v>30780</v>
      </c>
      <c r="BD10" s="65">
        <v>131563.9</v>
      </c>
      <c r="BE10" s="40">
        <v>26087.592789999999</v>
      </c>
      <c r="BF10" s="37">
        <v>28438.75807</v>
      </c>
      <c r="BG10" s="40">
        <v>23353.582299999998</v>
      </c>
      <c r="BH10" s="37">
        <v>25659.16374</v>
      </c>
      <c r="BI10" s="37">
        <v>103539.0969</v>
      </c>
      <c r="BJ10" s="37">
        <v>28902.333429999999</v>
      </c>
      <c r="BK10" s="37">
        <v>28271.128580000001</v>
      </c>
      <c r="BL10" s="37">
        <v>25073.86996</v>
      </c>
      <c r="BM10" s="40">
        <v>27746.67</v>
      </c>
      <c r="BN10" s="40">
        <v>109994</v>
      </c>
      <c r="BO10" s="37">
        <v>28625.740959999999</v>
      </c>
      <c r="BP10" s="76">
        <v>20396.69716</v>
      </c>
      <c r="BQ10" s="76">
        <v>19134.033009999999</v>
      </c>
      <c r="BR10" s="76">
        <v>19077.58915</v>
      </c>
      <c r="BS10" s="76">
        <v>87234.060280000005</v>
      </c>
      <c r="BT10" s="102">
        <v>23522.681069999999</v>
      </c>
      <c r="BU10" s="102">
        <v>18282.63481</v>
      </c>
      <c r="BV10" s="102">
        <v>18098.091540000001</v>
      </c>
      <c r="BW10" s="102">
        <v>20519.99236</v>
      </c>
      <c r="BX10" s="76">
        <v>80423.399780000007</v>
      </c>
      <c r="BY10" s="102">
        <v>18678.455450000001</v>
      </c>
      <c r="BZ10" s="102">
        <v>13933.140240000001</v>
      </c>
      <c r="CA10" s="102">
        <v>15901.10066</v>
      </c>
      <c r="CB10" s="102">
        <v>17369.218400000002</v>
      </c>
      <c r="CC10" s="102">
        <v>65881.914749999996</v>
      </c>
      <c r="CD10" s="102">
        <v>16631.032449999999</v>
      </c>
      <c r="CE10" s="102">
        <v>13997.53134</v>
      </c>
      <c r="CF10" s="102">
        <v>15127.35896</v>
      </c>
      <c r="CG10" s="102">
        <v>22055.399450000001</v>
      </c>
      <c r="CH10" s="102">
        <v>67811.322199999995</v>
      </c>
      <c r="CI10" s="102">
        <v>14676.7821</v>
      </c>
      <c r="CJ10" s="102">
        <v>16491.029559999999</v>
      </c>
      <c r="CK10" s="11" t="s">
        <v>4</v>
      </c>
      <c r="CM10" s="29"/>
    </row>
    <row r="11" spans="1:91" ht="18.75">
      <c r="A11" s="42" t="s">
        <v>10</v>
      </c>
      <c r="B11" s="58">
        <v>3310.5</v>
      </c>
      <c r="C11" s="58">
        <v>4031.4</v>
      </c>
      <c r="D11" s="58">
        <v>3694.9</v>
      </c>
      <c r="E11" s="58">
        <v>3527.6</v>
      </c>
      <c r="F11" s="60">
        <v>14564.4</v>
      </c>
      <c r="G11" s="58">
        <v>4271.8</v>
      </c>
      <c r="H11" s="58">
        <v>3448.6</v>
      </c>
      <c r="I11" s="58">
        <v>3435.8</v>
      </c>
      <c r="J11" s="58">
        <v>2968</v>
      </c>
      <c r="K11" s="60">
        <v>14124.2</v>
      </c>
      <c r="L11" s="58">
        <v>3739.6</v>
      </c>
      <c r="M11" s="58">
        <v>2367.1999999999998</v>
      </c>
      <c r="N11" s="58">
        <v>2475.1</v>
      </c>
      <c r="O11" s="58">
        <v>2608.6999999999998</v>
      </c>
      <c r="P11" s="66">
        <v>11190.6</v>
      </c>
      <c r="Q11" s="67">
        <v>2803.4</v>
      </c>
      <c r="R11" s="67">
        <v>2368.5</v>
      </c>
      <c r="S11" s="67">
        <v>2010</v>
      </c>
      <c r="T11" s="67">
        <v>2473.6999999999998</v>
      </c>
      <c r="U11" s="66">
        <v>9655.6</v>
      </c>
      <c r="V11" s="58">
        <v>1281.7</v>
      </c>
      <c r="W11" s="58">
        <v>1436.6</v>
      </c>
      <c r="X11" s="58">
        <v>1314.4</v>
      </c>
      <c r="Y11" s="58">
        <v>1526.4</v>
      </c>
      <c r="Z11" s="60">
        <v>5559.1</v>
      </c>
      <c r="AA11" s="58">
        <v>1773.3</v>
      </c>
      <c r="AB11" s="58">
        <v>1461.5</v>
      </c>
      <c r="AC11" s="58">
        <v>2016.6</v>
      </c>
      <c r="AD11" s="58">
        <v>2241.3000000000002</v>
      </c>
      <c r="AE11" s="40">
        <v>7492.7</v>
      </c>
      <c r="AF11" s="68">
        <v>2184.5</v>
      </c>
      <c r="AG11" s="58">
        <v>2290</v>
      </c>
      <c r="AH11" s="69">
        <v>2390</v>
      </c>
      <c r="AI11" s="69">
        <v>2403.9</v>
      </c>
      <c r="AJ11" s="63">
        <v>9268.4</v>
      </c>
      <c r="AK11" s="61">
        <v>2379.4</v>
      </c>
      <c r="AL11" s="61">
        <v>2156.6999999999998</v>
      </c>
      <c r="AM11" s="61">
        <v>2305</v>
      </c>
      <c r="AN11" s="61">
        <v>2661.9</v>
      </c>
      <c r="AO11" s="61">
        <v>9503</v>
      </c>
      <c r="AP11" s="59">
        <v>1502.2</v>
      </c>
      <c r="AQ11" s="59">
        <v>1464.2</v>
      </c>
      <c r="AR11" s="59">
        <v>1870.3</v>
      </c>
      <c r="AS11" s="61">
        <v>3437.6</v>
      </c>
      <c r="AT11" s="61">
        <v>8274.2999999999993</v>
      </c>
      <c r="AU11" s="62">
        <v>3181.1</v>
      </c>
      <c r="AV11" s="62">
        <v>3229.5</v>
      </c>
      <c r="AW11" s="62">
        <v>2325.5</v>
      </c>
      <c r="AX11" s="61">
        <v>2482.1999999999998</v>
      </c>
      <c r="AY11" s="61">
        <v>11218.3</v>
      </c>
      <c r="AZ11" s="63">
        <v>2501.9</v>
      </c>
      <c r="BA11" s="64">
        <v>2534.4</v>
      </c>
      <c r="BB11" s="64">
        <v>1779.5</v>
      </c>
      <c r="BC11" s="65">
        <v>2588.9</v>
      </c>
      <c r="BD11" s="65">
        <v>9404.7000000000007</v>
      </c>
      <c r="BE11" s="44">
        <v>2062.53613</v>
      </c>
      <c r="BF11" s="37">
        <v>2429.1606200000001</v>
      </c>
      <c r="BG11" s="37">
        <v>2516.9483700000001</v>
      </c>
      <c r="BH11" s="37">
        <v>2850.8312700000001</v>
      </c>
      <c r="BI11" s="37">
        <v>9859.4763899999998</v>
      </c>
      <c r="BJ11" s="37">
        <v>3140.7919200000001</v>
      </c>
      <c r="BK11" s="37">
        <v>2956.1068100000002</v>
      </c>
      <c r="BL11" s="37">
        <v>3153.3514799999998</v>
      </c>
      <c r="BM11" s="37">
        <v>3680.4038099999998</v>
      </c>
      <c r="BN11" s="37">
        <v>12930.65402</v>
      </c>
      <c r="BO11" s="37">
        <v>3964.7193400000001</v>
      </c>
      <c r="BP11" s="76">
        <v>3807.3279400000001</v>
      </c>
      <c r="BQ11" s="76">
        <v>3374.1424699999998</v>
      </c>
      <c r="BR11" s="76">
        <v>3608.5496400000002</v>
      </c>
      <c r="BS11" s="76">
        <v>14754.739390000001</v>
      </c>
      <c r="BT11" s="102">
        <v>3914.98227</v>
      </c>
      <c r="BU11" s="102">
        <v>3792.52313</v>
      </c>
      <c r="BV11" s="102">
        <v>2797.0941200000002</v>
      </c>
      <c r="BW11" s="102">
        <v>2864.2986299999998</v>
      </c>
      <c r="BX11" s="76">
        <v>13368.898150000001</v>
      </c>
      <c r="BY11" s="102">
        <v>2862.7642300000002</v>
      </c>
      <c r="BZ11" s="102">
        <v>2347.1038800000001</v>
      </c>
      <c r="CA11" s="102">
        <v>3212.0906799999998</v>
      </c>
      <c r="CB11" s="102">
        <v>4100.1965499999997</v>
      </c>
      <c r="CC11" s="102">
        <v>12522.155339999999</v>
      </c>
      <c r="CD11" s="102">
        <v>5436.71065</v>
      </c>
      <c r="CE11" s="102">
        <v>6065.5257099999999</v>
      </c>
      <c r="CF11" s="102">
        <v>5049.7017999999998</v>
      </c>
      <c r="CG11" s="102">
        <v>4316.3213299999998</v>
      </c>
      <c r="CH11" s="102">
        <v>20868.25949</v>
      </c>
      <c r="CI11" s="102">
        <v>5017.4206700000004</v>
      </c>
      <c r="CJ11" s="102">
        <v>6105.8019599999998</v>
      </c>
      <c r="CK11" s="11" t="s">
        <v>10</v>
      </c>
      <c r="CM11" s="29"/>
    </row>
    <row r="12" spans="1:91" ht="18.75">
      <c r="A12" s="42" t="s">
        <v>9</v>
      </c>
      <c r="B12" s="58">
        <v>464.8</v>
      </c>
      <c r="C12" s="58">
        <v>1214.4000000000001</v>
      </c>
      <c r="D12" s="58">
        <v>2678.6</v>
      </c>
      <c r="E12" s="58">
        <v>3281.4</v>
      </c>
      <c r="F12" s="60">
        <v>7639.2</v>
      </c>
      <c r="G12" s="58">
        <v>3706.5</v>
      </c>
      <c r="H12" s="58">
        <v>2058.4</v>
      </c>
      <c r="I12" s="58">
        <v>5592.4</v>
      </c>
      <c r="J12" s="58">
        <v>2749.2</v>
      </c>
      <c r="K12" s="60">
        <v>14106.5</v>
      </c>
      <c r="L12" s="58">
        <v>3361.3</v>
      </c>
      <c r="M12" s="58">
        <v>8879.7000000000007</v>
      </c>
      <c r="N12" s="58">
        <v>6957.5</v>
      </c>
      <c r="O12" s="58">
        <v>8062.7</v>
      </c>
      <c r="P12" s="66">
        <v>27261.200000000001</v>
      </c>
      <c r="Q12" s="67">
        <v>4809.1000000000004</v>
      </c>
      <c r="R12" s="67">
        <v>7026.3</v>
      </c>
      <c r="S12" s="67">
        <v>7299.4</v>
      </c>
      <c r="T12" s="67">
        <v>3200.9</v>
      </c>
      <c r="U12" s="66">
        <v>22335.7</v>
      </c>
      <c r="V12" s="58">
        <v>3501.6</v>
      </c>
      <c r="W12" s="58">
        <v>4167.7</v>
      </c>
      <c r="X12" s="58">
        <v>2926.5</v>
      </c>
      <c r="Y12" s="58">
        <v>3318.9</v>
      </c>
      <c r="Z12" s="60">
        <v>13914.7</v>
      </c>
      <c r="AA12" s="58">
        <v>2483.3000000000002</v>
      </c>
      <c r="AB12" s="58">
        <v>3448.9</v>
      </c>
      <c r="AC12" s="58">
        <v>5079.3999999999996</v>
      </c>
      <c r="AD12" s="58">
        <v>7816</v>
      </c>
      <c r="AE12" s="40">
        <v>18827.599999999999</v>
      </c>
      <c r="AF12" s="68">
        <v>6504.3</v>
      </c>
      <c r="AG12" s="58">
        <v>7990.9</v>
      </c>
      <c r="AH12" s="69">
        <v>9055.1</v>
      </c>
      <c r="AI12" s="69">
        <v>10275.299999999999</v>
      </c>
      <c r="AJ12" s="63">
        <v>33825.599999999999</v>
      </c>
      <c r="AK12" s="61">
        <v>7056.6</v>
      </c>
      <c r="AL12" s="61">
        <v>9057.4</v>
      </c>
      <c r="AM12" s="61">
        <v>9298.2999999999993</v>
      </c>
      <c r="AN12" s="61">
        <v>8434.7000000000007</v>
      </c>
      <c r="AO12" s="61">
        <v>33817</v>
      </c>
      <c r="AP12" s="61">
        <v>5736.8</v>
      </c>
      <c r="AQ12" s="59">
        <v>9822.9</v>
      </c>
      <c r="AR12" s="61">
        <v>6898.7</v>
      </c>
      <c r="AS12" s="61">
        <v>10113.700000000001</v>
      </c>
      <c r="AT12" s="61">
        <v>32572.1</v>
      </c>
      <c r="AU12" s="62">
        <v>10542.2</v>
      </c>
      <c r="AV12" s="62">
        <v>10629.8</v>
      </c>
      <c r="AW12" s="62">
        <v>7572.1</v>
      </c>
      <c r="AX12" s="61">
        <v>9128.2000000000007</v>
      </c>
      <c r="AY12" s="61">
        <v>37872.300000000003</v>
      </c>
      <c r="AZ12" s="63">
        <v>6567.1</v>
      </c>
      <c r="BA12" s="64">
        <v>6195.1</v>
      </c>
      <c r="BB12" s="64">
        <v>7957.6</v>
      </c>
      <c r="BC12" s="65">
        <v>7442.1</v>
      </c>
      <c r="BD12" s="65">
        <v>28161.9</v>
      </c>
      <c r="BE12" s="44">
        <v>9792.5591899999999</v>
      </c>
      <c r="BF12" s="37">
        <v>17668.886770000001</v>
      </c>
      <c r="BG12" s="37">
        <v>17319.931430000001</v>
      </c>
      <c r="BH12" s="37">
        <v>31234.539250000002</v>
      </c>
      <c r="BI12" s="37">
        <v>76015.91664000001</v>
      </c>
      <c r="BJ12" s="37">
        <v>17711.226040000001</v>
      </c>
      <c r="BK12" s="37">
        <v>18303.323540000001</v>
      </c>
      <c r="BL12" s="37">
        <v>22321.964049999999</v>
      </c>
      <c r="BM12" s="37">
        <v>19791.205010000001</v>
      </c>
      <c r="BN12" s="37">
        <v>78127.718640000006</v>
      </c>
      <c r="BO12" s="37">
        <v>14666.10081</v>
      </c>
      <c r="BP12" s="76">
        <v>14788.408750000001</v>
      </c>
      <c r="BQ12" s="76">
        <v>8251.3996999999999</v>
      </c>
      <c r="BR12" s="76">
        <v>10707.091490000001</v>
      </c>
      <c r="BS12" s="76">
        <v>48413.000749999999</v>
      </c>
      <c r="BT12" s="102">
        <v>11506.16893</v>
      </c>
      <c r="BU12" s="102">
        <v>8614.30134</v>
      </c>
      <c r="BV12" s="102">
        <v>15398.28154</v>
      </c>
      <c r="BW12" s="102">
        <v>27438.8475</v>
      </c>
      <c r="BX12" s="76">
        <v>62957.599309999998</v>
      </c>
      <c r="BY12" s="102">
        <v>13375.195760000001</v>
      </c>
      <c r="BZ12" s="102">
        <v>5301.7665399999996</v>
      </c>
      <c r="CA12" s="102">
        <v>10172.85203</v>
      </c>
      <c r="CB12" s="102">
        <v>29308.46183</v>
      </c>
      <c r="CC12" s="102">
        <v>58158.276160000001</v>
      </c>
      <c r="CD12" s="102">
        <v>11553.76432</v>
      </c>
      <c r="CE12" s="102">
        <v>4909.7921699999997</v>
      </c>
      <c r="CF12" s="115">
        <v>23400.226790000001</v>
      </c>
      <c r="CG12" s="102">
        <v>37902.261030000001</v>
      </c>
      <c r="CH12" s="102">
        <v>77766.044309999997</v>
      </c>
      <c r="CI12" s="102">
        <v>48735.209130000003</v>
      </c>
      <c r="CJ12" s="102">
        <v>62705.945800000001</v>
      </c>
      <c r="CK12" s="11" t="s">
        <v>9</v>
      </c>
      <c r="CM12" s="29"/>
    </row>
    <row r="13" spans="1:91" ht="18.75">
      <c r="A13" s="42" t="s">
        <v>25</v>
      </c>
      <c r="B13" s="59">
        <v>227</v>
      </c>
      <c r="C13" s="59">
        <v>664.3</v>
      </c>
      <c r="D13" s="59">
        <v>1312.9</v>
      </c>
      <c r="E13" s="59">
        <v>2227.6999999999998</v>
      </c>
      <c r="F13" s="60">
        <v>4431.8999999999996</v>
      </c>
      <c r="G13" s="59">
        <v>1112.0999999999999</v>
      </c>
      <c r="H13" s="59">
        <v>403.9</v>
      </c>
      <c r="I13" s="59">
        <v>733</v>
      </c>
      <c r="J13" s="59">
        <v>3352.4</v>
      </c>
      <c r="K13" s="60">
        <v>5601.4</v>
      </c>
      <c r="L13" s="60">
        <v>821.1</v>
      </c>
      <c r="M13" s="60">
        <v>1751.7</v>
      </c>
      <c r="N13" s="60">
        <v>1421.2</v>
      </c>
      <c r="O13" s="60">
        <v>1938.7</v>
      </c>
      <c r="P13" s="60">
        <v>5932.7</v>
      </c>
      <c r="Q13" s="60">
        <v>1056.5999999999999</v>
      </c>
      <c r="R13" s="60">
        <v>1049.4000000000001</v>
      </c>
      <c r="S13" s="60">
        <v>1431.8</v>
      </c>
      <c r="T13" s="60">
        <v>1795.7</v>
      </c>
      <c r="U13" s="60">
        <v>5333.5</v>
      </c>
      <c r="V13" s="60">
        <v>997.1</v>
      </c>
      <c r="W13" s="60">
        <v>1035.4000000000001</v>
      </c>
      <c r="X13" s="59">
        <v>1377.3</v>
      </c>
      <c r="Y13" s="59">
        <v>1803.8</v>
      </c>
      <c r="Z13" s="60">
        <v>5213.6000000000004</v>
      </c>
      <c r="AA13" s="60">
        <v>3144.6</v>
      </c>
      <c r="AB13" s="60">
        <v>1122.2</v>
      </c>
      <c r="AC13" s="60">
        <v>1313.7</v>
      </c>
      <c r="AD13" s="60">
        <v>2207.1999999999998</v>
      </c>
      <c r="AE13" s="59">
        <v>7787.7</v>
      </c>
      <c r="AF13" s="59">
        <v>1807.3</v>
      </c>
      <c r="AG13" s="60">
        <v>3861.4</v>
      </c>
      <c r="AH13" s="59">
        <v>2796</v>
      </c>
      <c r="AI13" s="60">
        <v>2821.3</v>
      </c>
      <c r="AJ13" s="59">
        <v>11286</v>
      </c>
      <c r="AK13" s="61">
        <v>1719.3</v>
      </c>
      <c r="AL13" s="61">
        <v>4326.6000000000004</v>
      </c>
      <c r="AM13" s="61">
        <v>5440.3</v>
      </c>
      <c r="AN13" s="70">
        <v>5427.2</v>
      </c>
      <c r="AO13" s="61">
        <v>16913.400000000001</v>
      </c>
      <c r="AP13" s="59">
        <v>7075.5</v>
      </c>
      <c r="AQ13" s="59">
        <v>7397.1</v>
      </c>
      <c r="AR13" s="59">
        <v>4814.5</v>
      </c>
      <c r="AS13" s="70">
        <v>6356.3</v>
      </c>
      <c r="AT13" s="61">
        <v>25643.4</v>
      </c>
      <c r="AU13" s="62">
        <v>6162</v>
      </c>
      <c r="AV13" s="62">
        <v>6558.7</v>
      </c>
      <c r="AW13" s="62">
        <v>7933.1</v>
      </c>
      <c r="AX13" s="70">
        <v>9277.7000000000007</v>
      </c>
      <c r="AY13" s="61">
        <v>29931.5</v>
      </c>
      <c r="AZ13" s="63">
        <v>7577.4</v>
      </c>
      <c r="BA13" s="64">
        <v>6810.9</v>
      </c>
      <c r="BB13" s="40">
        <v>6221.3</v>
      </c>
      <c r="BC13" s="65">
        <v>7068.9</v>
      </c>
      <c r="BD13" s="65">
        <v>27678.5</v>
      </c>
      <c r="BE13" s="44">
        <v>7363.7550600000004</v>
      </c>
      <c r="BF13" s="37">
        <v>7239.2233100000003</v>
      </c>
      <c r="BG13" s="37">
        <v>7059.3953099999999</v>
      </c>
      <c r="BH13" s="37">
        <v>6623.7340700000004</v>
      </c>
      <c r="BI13" s="37">
        <v>28286.107750000003</v>
      </c>
      <c r="BJ13" s="37">
        <v>6896.8352800000002</v>
      </c>
      <c r="BK13" s="37">
        <v>8150.6021099999998</v>
      </c>
      <c r="BL13" s="37">
        <v>6582.5212099999999</v>
      </c>
      <c r="BM13" s="37">
        <v>8251.3873299999996</v>
      </c>
      <c r="BN13" s="37">
        <v>29881.345929999999</v>
      </c>
      <c r="BO13" s="37">
        <v>9851.9300999999996</v>
      </c>
      <c r="BP13" s="76">
        <v>10901.61181</v>
      </c>
      <c r="BQ13" s="76">
        <v>9687.6311900000001</v>
      </c>
      <c r="BR13" s="76">
        <v>12282.09777</v>
      </c>
      <c r="BS13" s="76">
        <v>42723.27087</v>
      </c>
      <c r="BT13" s="102">
        <v>12186.970960000001</v>
      </c>
      <c r="BU13" s="102">
        <v>12446.992910000001</v>
      </c>
      <c r="BV13" s="102">
        <v>17302.71227</v>
      </c>
      <c r="BW13" s="102">
        <v>22881.16706</v>
      </c>
      <c r="BX13" s="76">
        <v>64817.843200000003</v>
      </c>
      <c r="BY13" s="102">
        <v>23528.618880000002</v>
      </c>
      <c r="BZ13" s="102">
        <v>15700.90121</v>
      </c>
      <c r="CA13" s="102">
        <v>18166.42814</v>
      </c>
      <c r="CB13" s="102">
        <v>23065.484079999998</v>
      </c>
      <c r="CC13" s="102">
        <v>80461.432310000004</v>
      </c>
      <c r="CD13" s="102">
        <v>20472.491979999999</v>
      </c>
      <c r="CE13" s="102">
        <v>22074.463950000001</v>
      </c>
      <c r="CF13" s="102">
        <v>17633.08294</v>
      </c>
      <c r="CG13" s="102">
        <v>18820.700959999998</v>
      </c>
      <c r="CH13" s="102">
        <v>79000.739830000006</v>
      </c>
      <c r="CI13" s="102">
        <v>23107.61261</v>
      </c>
      <c r="CJ13" s="102">
        <v>27126.804220000002</v>
      </c>
      <c r="CK13" s="116" t="s">
        <v>64</v>
      </c>
      <c r="CM13" s="29"/>
    </row>
    <row r="14" spans="1:91" ht="18.75">
      <c r="A14" s="42" t="s">
        <v>31</v>
      </c>
      <c r="B14" s="59">
        <v>1</v>
      </c>
      <c r="C14" s="59">
        <v>4.5999999999999996</v>
      </c>
      <c r="D14" s="59">
        <v>601</v>
      </c>
      <c r="E14" s="59">
        <v>21.7</v>
      </c>
      <c r="F14" s="60">
        <v>628.29999999999995</v>
      </c>
      <c r="G14" s="59">
        <v>4.3</v>
      </c>
      <c r="H14" s="59">
        <v>15.3</v>
      </c>
      <c r="I14" s="59">
        <v>201.8</v>
      </c>
      <c r="J14" s="59">
        <v>145.30000000000001</v>
      </c>
      <c r="K14" s="60">
        <v>366.7</v>
      </c>
      <c r="L14" s="60">
        <v>96.1</v>
      </c>
      <c r="M14" s="60">
        <v>5.5</v>
      </c>
      <c r="N14" s="60">
        <v>736.1</v>
      </c>
      <c r="O14" s="60">
        <v>151.30000000000001</v>
      </c>
      <c r="P14" s="60">
        <v>989</v>
      </c>
      <c r="Q14" s="60">
        <v>195.8</v>
      </c>
      <c r="R14" s="60">
        <v>947.8</v>
      </c>
      <c r="S14" s="60">
        <v>135.1</v>
      </c>
      <c r="T14" s="60">
        <v>968.2</v>
      </c>
      <c r="U14" s="60">
        <v>2246.9</v>
      </c>
      <c r="V14" s="60">
        <v>146.1</v>
      </c>
      <c r="W14" s="60">
        <v>437.3</v>
      </c>
      <c r="X14" s="59">
        <v>128.6</v>
      </c>
      <c r="Y14" s="59">
        <v>210.2</v>
      </c>
      <c r="Z14" s="60">
        <v>922.2</v>
      </c>
      <c r="AA14" s="60">
        <v>320</v>
      </c>
      <c r="AB14" s="60">
        <v>443.9</v>
      </c>
      <c r="AC14" s="60">
        <v>159.9</v>
      </c>
      <c r="AD14" s="60">
        <v>1377.2</v>
      </c>
      <c r="AE14" s="59">
        <v>2301</v>
      </c>
      <c r="AF14" s="59">
        <v>504.4</v>
      </c>
      <c r="AG14" s="60">
        <v>730.5</v>
      </c>
      <c r="AH14" s="59">
        <v>710.8</v>
      </c>
      <c r="AI14" s="60">
        <v>1951.8</v>
      </c>
      <c r="AJ14" s="59">
        <v>3897.5</v>
      </c>
      <c r="AK14" s="61">
        <v>406</v>
      </c>
      <c r="AL14" s="61">
        <v>2672.8</v>
      </c>
      <c r="AM14" s="61">
        <v>2130.9</v>
      </c>
      <c r="AN14" s="61">
        <v>3085.3</v>
      </c>
      <c r="AO14" s="61">
        <v>8295</v>
      </c>
      <c r="AP14" s="59">
        <v>692.6</v>
      </c>
      <c r="AQ14" s="59">
        <v>1496.3</v>
      </c>
      <c r="AR14" s="59">
        <v>730.8</v>
      </c>
      <c r="AS14" s="61">
        <v>3613.3</v>
      </c>
      <c r="AT14" s="61">
        <v>6533</v>
      </c>
      <c r="AU14" s="62">
        <v>1326</v>
      </c>
      <c r="AV14" s="62">
        <v>1877.3</v>
      </c>
      <c r="AW14" s="62">
        <v>2314.1999999999998</v>
      </c>
      <c r="AX14" s="61">
        <v>2705.6</v>
      </c>
      <c r="AY14" s="61">
        <v>8223.1</v>
      </c>
      <c r="AZ14" s="40">
        <v>1194.4000000000001</v>
      </c>
      <c r="BA14" s="64">
        <v>2223.8000000000002</v>
      </c>
      <c r="BB14" s="64">
        <v>2306.9</v>
      </c>
      <c r="BC14" s="65">
        <v>2826.1</v>
      </c>
      <c r="BD14" s="65">
        <v>8551.2000000000007</v>
      </c>
      <c r="BE14" s="44">
        <v>2981.36204</v>
      </c>
      <c r="BF14" s="37">
        <v>3441.6322399999999</v>
      </c>
      <c r="BG14" s="37">
        <v>4232.4171399999996</v>
      </c>
      <c r="BH14" s="37">
        <v>3857.63141</v>
      </c>
      <c r="BI14" s="37">
        <v>14513.04283</v>
      </c>
      <c r="BJ14" s="37">
        <v>2484.7168799999999</v>
      </c>
      <c r="BK14" s="37">
        <v>3625.4346700000001</v>
      </c>
      <c r="BL14" s="37">
        <v>5495.2785800000001</v>
      </c>
      <c r="BM14" s="40">
        <v>7398.38</v>
      </c>
      <c r="BN14" s="40">
        <v>19003.810000000001</v>
      </c>
      <c r="BO14" s="37">
        <v>3880.8070699999998</v>
      </c>
      <c r="BP14" s="76">
        <v>4362.5794800000003</v>
      </c>
      <c r="BQ14" s="76">
        <v>4921.5844900000002</v>
      </c>
      <c r="BR14" s="76">
        <v>5615.1901399999997</v>
      </c>
      <c r="BS14" s="76">
        <v>18780.161179999999</v>
      </c>
      <c r="BT14" s="102">
        <v>3604.6676299999999</v>
      </c>
      <c r="BU14" s="102">
        <v>4281.1994599999998</v>
      </c>
      <c r="BV14" s="102">
        <v>5135.0569800000003</v>
      </c>
      <c r="BW14" s="102">
        <v>4400.9504699999998</v>
      </c>
      <c r="BX14" s="76">
        <v>17421.874540000001</v>
      </c>
      <c r="BY14" s="102">
        <v>2759.0764100000001</v>
      </c>
      <c r="BZ14" s="102">
        <v>1937.8715500000001</v>
      </c>
      <c r="CA14" s="102">
        <v>3072.0910399999998</v>
      </c>
      <c r="CB14" s="102">
        <v>4719.32258</v>
      </c>
      <c r="CC14" s="102">
        <v>12488.361580000001</v>
      </c>
      <c r="CD14" s="102">
        <v>3107.9015399999998</v>
      </c>
      <c r="CE14" s="102">
        <v>3405.0366199999999</v>
      </c>
      <c r="CF14" s="102">
        <v>2964.9965099999999</v>
      </c>
      <c r="CG14" s="102">
        <v>2922.0475999999999</v>
      </c>
      <c r="CH14" s="102">
        <v>12399.98227</v>
      </c>
      <c r="CI14" s="102">
        <v>1534.6801700000001</v>
      </c>
      <c r="CJ14" s="102">
        <v>2548.8767499999999</v>
      </c>
      <c r="CK14" s="11" t="s">
        <v>31</v>
      </c>
      <c r="CM14" s="29"/>
    </row>
    <row r="15" spans="1:91" ht="18" customHeight="1">
      <c r="A15" s="42" t="s">
        <v>14</v>
      </c>
      <c r="B15" s="58">
        <v>227.7</v>
      </c>
      <c r="C15" s="58">
        <v>426.2</v>
      </c>
      <c r="D15" s="58">
        <v>3710</v>
      </c>
      <c r="E15" s="58">
        <v>3019.1</v>
      </c>
      <c r="F15" s="60">
        <v>7383</v>
      </c>
      <c r="G15" s="58">
        <v>1095.3</v>
      </c>
      <c r="H15" s="58">
        <v>2297.3000000000002</v>
      </c>
      <c r="I15" s="58">
        <v>3550.1</v>
      </c>
      <c r="J15" s="58">
        <v>7280.5</v>
      </c>
      <c r="K15" s="60">
        <v>14223.2</v>
      </c>
      <c r="L15" s="58">
        <v>10250.6</v>
      </c>
      <c r="M15" s="58">
        <v>8218.9</v>
      </c>
      <c r="N15" s="58">
        <v>1845.8</v>
      </c>
      <c r="O15" s="58">
        <v>2264</v>
      </c>
      <c r="P15" s="66">
        <v>22579.3</v>
      </c>
      <c r="Q15" s="67">
        <v>1351.6</v>
      </c>
      <c r="R15" s="67">
        <v>1843.9</v>
      </c>
      <c r="S15" s="67">
        <v>21231.200000000001</v>
      </c>
      <c r="T15" s="67">
        <v>15269.8</v>
      </c>
      <c r="U15" s="66">
        <v>39696.5</v>
      </c>
      <c r="V15" s="58">
        <v>7471.1</v>
      </c>
      <c r="W15" s="58">
        <v>6613.5</v>
      </c>
      <c r="X15" s="58">
        <v>3777.3</v>
      </c>
      <c r="Y15" s="58">
        <v>3737.1</v>
      </c>
      <c r="Z15" s="60">
        <v>21599</v>
      </c>
      <c r="AA15" s="58">
        <v>2395.1</v>
      </c>
      <c r="AB15" s="58">
        <v>860</v>
      </c>
      <c r="AC15" s="58">
        <v>10291</v>
      </c>
      <c r="AD15" s="58">
        <v>3896.6</v>
      </c>
      <c r="AE15" s="40">
        <v>17442.7</v>
      </c>
      <c r="AF15" s="68">
        <v>1420.2</v>
      </c>
      <c r="AG15" s="58">
        <v>906</v>
      </c>
      <c r="AH15" s="69">
        <v>736.7</v>
      </c>
      <c r="AI15" s="69">
        <v>4890.8</v>
      </c>
      <c r="AJ15" s="63">
        <v>7953.7</v>
      </c>
      <c r="AK15" s="61">
        <v>2070.1999999999998</v>
      </c>
      <c r="AL15" s="61">
        <v>1675.1</v>
      </c>
      <c r="AM15" s="61">
        <v>469</v>
      </c>
      <c r="AN15" s="61">
        <v>900.1</v>
      </c>
      <c r="AO15" s="61">
        <v>5114.3999999999996</v>
      </c>
      <c r="AP15" s="59">
        <v>1752.8</v>
      </c>
      <c r="AQ15" s="59">
        <v>2770.1</v>
      </c>
      <c r="AR15" s="61">
        <v>19490.5</v>
      </c>
      <c r="AS15" s="61">
        <v>23787.200000000001</v>
      </c>
      <c r="AT15" s="61">
        <v>47800.6</v>
      </c>
      <c r="AU15" s="62">
        <v>6294.7</v>
      </c>
      <c r="AV15" s="62">
        <v>9705</v>
      </c>
      <c r="AW15" s="62">
        <v>20342.2</v>
      </c>
      <c r="AX15" s="61">
        <v>12895.2</v>
      </c>
      <c r="AY15" s="61">
        <v>49237.1</v>
      </c>
      <c r="AZ15" s="63">
        <v>9650.1</v>
      </c>
      <c r="BA15" s="64">
        <v>11364.9</v>
      </c>
      <c r="BB15" s="40">
        <v>8167.5</v>
      </c>
      <c r="BC15" s="65">
        <v>6187.4</v>
      </c>
      <c r="BD15" s="65">
        <v>35369.9</v>
      </c>
      <c r="BE15" s="44">
        <v>3726.01793</v>
      </c>
      <c r="BF15" s="37">
        <v>9988.3873500000009</v>
      </c>
      <c r="BG15" s="37">
        <v>11807.284669999999</v>
      </c>
      <c r="BH15" s="37">
        <v>18976.591069999999</v>
      </c>
      <c r="BI15" s="37">
        <v>44498.281019999995</v>
      </c>
      <c r="BJ15" s="37">
        <v>7950.8318200000003</v>
      </c>
      <c r="BK15" s="37">
        <v>4312.1116400000001</v>
      </c>
      <c r="BL15" s="37">
        <v>11100.67218</v>
      </c>
      <c r="BM15" s="37">
        <v>20691.565350000001</v>
      </c>
      <c r="BN15" s="37">
        <v>44055.180990000001</v>
      </c>
      <c r="BO15" s="37">
        <v>20438.51513</v>
      </c>
      <c r="BP15" s="76">
        <v>8649.8239200000007</v>
      </c>
      <c r="BQ15" s="76">
        <v>9832.0665100000006</v>
      </c>
      <c r="BR15" s="76">
        <v>21194.361580000001</v>
      </c>
      <c r="BS15" s="76">
        <v>60114.767140000004</v>
      </c>
      <c r="BT15" s="102">
        <v>22115.305649999998</v>
      </c>
      <c r="BU15" s="102">
        <v>11466.58878</v>
      </c>
      <c r="BV15" s="102">
        <v>26444.850859999999</v>
      </c>
      <c r="BW15" s="102">
        <v>25351.951659999999</v>
      </c>
      <c r="BX15" s="76">
        <v>85378.696949999998</v>
      </c>
      <c r="BY15" s="102">
        <v>26700.503970000002</v>
      </c>
      <c r="BZ15" s="102">
        <v>13624.149740000001</v>
      </c>
      <c r="CA15" s="102">
        <v>4068.0649100000001</v>
      </c>
      <c r="CB15" s="102">
        <v>17004.988270000002</v>
      </c>
      <c r="CC15" s="102">
        <v>61397.706890000001</v>
      </c>
      <c r="CD15" s="102">
        <v>9655.8162100000009</v>
      </c>
      <c r="CE15" s="102">
        <v>6087.5182100000002</v>
      </c>
      <c r="CF15" s="102">
        <v>46149.369270000003</v>
      </c>
      <c r="CG15" s="102">
        <v>56962.503960000002</v>
      </c>
      <c r="CH15" s="102">
        <v>118855.20765</v>
      </c>
      <c r="CI15" s="102">
        <v>35355.323810000002</v>
      </c>
      <c r="CJ15" s="102">
        <v>19654.969679999998</v>
      </c>
      <c r="CK15" s="11" t="s">
        <v>14</v>
      </c>
      <c r="CM15" s="29"/>
    </row>
    <row r="16" spans="1:91" ht="18.75">
      <c r="A16" s="42" t="s">
        <v>13</v>
      </c>
      <c r="B16" s="58">
        <v>87118.7</v>
      </c>
      <c r="C16" s="58">
        <v>92335.6</v>
      </c>
      <c r="D16" s="58">
        <v>82016.399999999994</v>
      </c>
      <c r="E16" s="58">
        <v>85890.3</v>
      </c>
      <c r="F16" s="60">
        <v>347361</v>
      </c>
      <c r="G16" s="58">
        <v>79460.800000000003</v>
      </c>
      <c r="H16" s="58">
        <v>28648.9</v>
      </c>
      <c r="I16" s="58">
        <v>34093.4</v>
      </c>
      <c r="J16" s="58">
        <v>39728.699999999997</v>
      </c>
      <c r="K16" s="60">
        <v>181931.8</v>
      </c>
      <c r="L16" s="58">
        <v>42760.6</v>
      </c>
      <c r="M16" s="58">
        <v>56518.6</v>
      </c>
      <c r="N16" s="58">
        <v>60098.3</v>
      </c>
      <c r="O16" s="58">
        <v>73329.2</v>
      </c>
      <c r="P16" s="66">
        <v>232706.7</v>
      </c>
      <c r="Q16" s="67">
        <v>60551</v>
      </c>
      <c r="R16" s="67">
        <v>84124.2</v>
      </c>
      <c r="S16" s="67">
        <v>89093.9</v>
      </c>
      <c r="T16" s="67">
        <v>79922.600000000006</v>
      </c>
      <c r="U16" s="66">
        <v>313691.7</v>
      </c>
      <c r="V16" s="58">
        <v>52934.9</v>
      </c>
      <c r="W16" s="58">
        <v>61852.800000000003</v>
      </c>
      <c r="X16" s="58">
        <v>73709.8</v>
      </c>
      <c r="Y16" s="58">
        <v>97994.1</v>
      </c>
      <c r="Z16" s="60">
        <v>286491.59999999998</v>
      </c>
      <c r="AA16" s="58">
        <v>75086.3</v>
      </c>
      <c r="AB16" s="58">
        <v>75778.5</v>
      </c>
      <c r="AC16" s="58">
        <v>96733.7</v>
      </c>
      <c r="AD16" s="58">
        <v>156379.9</v>
      </c>
      <c r="AE16" s="40">
        <v>403978.4</v>
      </c>
      <c r="AF16" s="68">
        <v>116660.1</v>
      </c>
      <c r="AG16" s="68">
        <v>145625.60000000001</v>
      </c>
      <c r="AH16" s="69">
        <v>168417</v>
      </c>
      <c r="AI16" s="69">
        <v>194806.7</v>
      </c>
      <c r="AJ16" s="63">
        <v>625509.4</v>
      </c>
      <c r="AK16" s="61">
        <v>147539.70000000001</v>
      </c>
      <c r="AL16" s="61">
        <v>153405.20000000001</v>
      </c>
      <c r="AM16" s="61">
        <v>174855</v>
      </c>
      <c r="AN16" s="61">
        <v>179332.1</v>
      </c>
      <c r="AO16" s="61">
        <v>655132</v>
      </c>
      <c r="AP16" s="61">
        <v>183455.4</v>
      </c>
      <c r="AQ16" s="61">
        <v>138598.1</v>
      </c>
      <c r="AR16" s="61">
        <v>165369.9</v>
      </c>
      <c r="AS16" s="61">
        <v>144508.1</v>
      </c>
      <c r="AT16" s="61">
        <v>631931.5</v>
      </c>
      <c r="AU16" s="62">
        <v>113706.2</v>
      </c>
      <c r="AV16" s="61">
        <v>132290.1</v>
      </c>
      <c r="AW16" s="66">
        <v>98877.4</v>
      </c>
      <c r="AX16" s="61">
        <v>78843.899999999994</v>
      </c>
      <c r="AY16" s="61">
        <v>423717.6</v>
      </c>
      <c r="AZ16" s="63">
        <v>54419.7</v>
      </c>
      <c r="BA16" s="40">
        <v>59718.5</v>
      </c>
      <c r="BB16" s="40">
        <v>60194.1</v>
      </c>
      <c r="BC16" s="65">
        <v>66316.3</v>
      </c>
      <c r="BD16" s="65">
        <v>240648.6</v>
      </c>
      <c r="BE16" s="44">
        <v>42797.080139999998</v>
      </c>
      <c r="BF16" s="37">
        <v>54735.91201</v>
      </c>
      <c r="BG16" s="37">
        <v>70685.192609999998</v>
      </c>
      <c r="BH16" s="37">
        <v>64959.211320000002</v>
      </c>
      <c r="BI16" s="37">
        <v>233177.39608000001</v>
      </c>
      <c r="BJ16" s="40">
        <v>60773.22</v>
      </c>
      <c r="BK16" s="37">
        <v>55808.213230000001</v>
      </c>
      <c r="BL16" s="37">
        <v>66445.05644</v>
      </c>
      <c r="BM16" s="37">
        <v>71508.321790000002</v>
      </c>
      <c r="BN16" s="40">
        <v>254534.82</v>
      </c>
      <c r="BO16" s="37">
        <v>60138.638809999997</v>
      </c>
      <c r="BP16" s="76">
        <v>47312.019809999998</v>
      </c>
      <c r="BQ16" s="76">
        <v>52056.841899999999</v>
      </c>
      <c r="BR16" s="76">
        <v>59063.597560000002</v>
      </c>
      <c r="BS16" s="76">
        <v>218571.09808</v>
      </c>
      <c r="BT16" s="104">
        <v>58097.617559999999</v>
      </c>
      <c r="BU16" s="102">
        <v>56331.485639999999</v>
      </c>
      <c r="BV16" s="102">
        <v>57288.503539999998</v>
      </c>
      <c r="BW16" s="102">
        <v>78141.104439999996</v>
      </c>
      <c r="BX16" s="76">
        <v>249858.71118000001</v>
      </c>
      <c r="BY16" s="104">
        <v>52975.1584</v>
      </c>
      <c r="BZ16" s="104">
        <v>70826.500159999996</v>
      </c>
      <c r="CA16" s="104">
        <v>39342.542350000003</v>
      </c>
      <c r="CB16" s="104">
        <v>53689.440399999999</v>
      </c>
      <c r="CC16" s="104">
        <v>216833.64131000001</v>
      </c>
      <c r="CD16" s="104">
        <v>66014.197520000002</v>
      </c>
      <c r="CE16" s="104">
        <v>62504.491710000002</v>
      </c>
      <c r="CF16" s="104">
        <v>65662.725080000004</v>
      </c>
      <c r="CG16" s="104">
        <v>81885.66704</v>
      </c>
      <c r="CH16" s="104">
        <v>276067.08134999999</v>
      </c>
      <c r="CI16" s="104">
        <v>56902.004910000003</v>
      </c>
      <c r="CJ16" s="104">
        <v>59995.159249999997</v>
      </c>
      <c r="CK16" s="11" t="s">
        <v>13</v>
      </c>
      <c r="CM16" s="29"/>
    </row>
    <row r="17" spans="1:91" ht="18.75">
      <c r="A17" s="42" t="s">
        <v>15</v>
      </c>
      <c r="B17" s="58">
        <v>4234.7</v>
      </c>
      <c r="C17" s="58">
        <v>2820.2</v>
      </c>
      <c r="D17" s="58">
        <v>1368.7</v>
      </c>
      <c r="E17" s="58">
        <v>8068.8</v>
      </c>
      <c r="F17" s="60">
        <v>16492.400000000001</v>
      </c>
      <c r="G17" s="58">
        <v>7450.3</v>
      </c>
      <c r="H17" s="58">
        <v>4177.8</v>
      </c>
      <c r="I17" s="58">
        <v>2624.6</v>
      </c>
      <c r="J17" s="58">
        <v>9602</v>
      </c>
      <c r="K17" s="60">
        <v>23854.7</v>
      </c>
      <c r="L17" s="58">
        <v>8176.8</v>
      </c>
      <c r="M17" s="58">
        <v>3583.5</v>
      </c>
      <c r="N17" s="58">
        <v>2286</v>
      </c>
      <c r="O17" s="58">
        <v>10723.8</v>
      </c>
      <c r="P17" s="66">
        <v>24770.1</v>
      </c>
      <c r="Q17" s="67">
        <v>9076.7000000000007</v>
      </c>
      <c r="R17" s="67">
        <v>4234.3999999999996</v>
      </c>
      <c r="S17" s="67">
        <v>2319.4</v>
      </c>
      <c r="T17" s="67">
        <v>5736.6</v>
      </c>
      <c r="U17" s="66">
        <v>21367.1</v>
      </c>
      <c r="V17" s="58">
        <v>7907</v>
      </c>
      <c r="W17" s="58">
        <v>3898.7</v>
      </c>
      <c r="X17" s="58">
        <v>1312.7</v>
      </c>
      <c r="Y17" s="58">
        <v>9115.2000000000007</v>
      </c>
      <c r="Z17" s="60">
        <v>22233.599999999999</v>
      </c>
      <c r="AA17" s="58">
        <v>6133.6</v>
      </c>
      <c r="AB17" s="58">
        <v>2973.6</v>
      </c>
      <c r="AC17" s="58">
        <v>941.1</v>
      </c>
      <c r="AD17" s="58">
        <v>13265.3</v>
      </c>
      <c r="AE17" s="40">
        <v>23313.599999999999</v>
      </c>
      <c r="AF17" s="68">
        <v>8142.1</v>
      </c>
      <c r="AG17" s="58">
        <v>3172.3</v>
      </c>
      <c r="AH17" s="69">
        <v>1991</v>
      </c>
      <c r="AI17" s="69">
        <v>10722.6</v>
      </c>
      <c r="AJ17" s="63">
        <v>24028</v>
      </c>
      <c r="AK17" s="61">
        <v>11639.7</v>
      </c>
      <c r="AL17" s="61">
        <v>4208.3</v>
      </c>
      <c r="AM17" s="61">
        <v>1421.7</v>
      </c>
      <c r="AN17" s="61">
        <v>12898.7</v>
      </c>
      <c r="AO17" s="61">
        <v>30168.400000000001</v>
      </c>
      <c r="AP17" s="59">
        <v>12163.5</v>
      </c>
      <c r="AQ17" s="59">
        <v>4096.2</v>
      </c>
      <c r="AR17" s="59">
        <v>1816</v>
      </c>
      <c r="AS17" s="61">
        <v>17401.2</v>
      </c>
      <c r="AT17" s="61">
        <v>35476.9</v>
      </c>
      <c r="AU17" s="62">
        <v>14366.5</v>
      </c>
      <c r="AV17" s="62">
        <v>4815.8999999999996</v>
      </c>
      <c r="AW17" s="62">
        <v>4036.9</v>
      </c>
      <c r="AX17" s="61">
        <v>14376.8</v>
      </c>
      <c r="AY17" s="61">
        <v>37596.1</v>
      </c>
      <c r="AZ17" s="40">
        <v>16337.4</v>
      </c>
      <c r="BA17" s="64">
        <v>5813.4</v>
      </c>
      <c r="BB17" s="40">
        <v>6375.3</v>
      </c>
      <c r="BC17" s="65">
        <v>14600.5</v>
      </c>
      <c r="BD17" s="65">
        <v>43138.2</v>
      </c>
      <c r="BE17" s="44">
        <v>12579.96854</v>
      </c>
      <c r="BF17" s="37">
        <v>10243.869769999999</v>
      </c>
      <c r="BG17" s="37">
        <v>6549.8449499999997</v>
      </c>
      <c r="BH17" s="37">
        <v>15372.40281</v>
      </c>
      <c r="BI17" s="37">
        <v>44746.086069999998</v>
      </c>
      <c r="BJ17" s="37">
        <v>11015.03484</v>
      </c>
      <c r="BK17" s="37">
        <v>6307.73866</v>
      </c>
      <c r="BL17" s="37">
        <v>11033.694380000001</v>
      </c>
      <c r="BM17" s="37">
        <v>22476.355070000001</v>
      </c>
      <c r="BN17" s="37">
        <v>50832.822950000002</v>
      </c>
      <c r="BO17" s="37">
        <v>13842.11283</v>
      </c>
      <c r="BP17" s="76">
        <v>13150.52001</v>
      </c>
      <c r="BQ17" s="76">
        <v>11258.98308</v>
      </c>
      <c r="BR17" s="76">
        <v>10107.03464</v>
      </c>
      <c r="BS17" s="76">
        <v>48358.650560000002</v>
      </c>
      <c r="BT17" s="102">
        <v>11035.70534</v>
      </c>
      <c r="BU17" s="102">
        <v>6890.98452</v>
      </c>
      <c r="BV17" s="102">
        <v>6975.1658299999999</v>
      </c>
      <c r="BW17" s="102">
        <v>11107.818810000001</v>
      </c>
      <c r="BX17" s="76">
        <v>36009.674500000001</v>
      </c>
      <c r="BY17" s="102">
        <v>12317.34528</v>
      </c>
      <c r="BZ17" s="102">
        <v>6067.4987199999996</v>
      </c>
      <c r="CA17" s="102">
        <v>4723.8254699999998</v>
      </c>
      <c r="CB17" s="102">
        <v>6520.4993599999998</v>
      </c>
      <c r="CC17" s="102">
        <v>29629.168829999999</v>
      </c>
      <c r="CD17" s="102">
        <v>9685.2837099999997</v>
      </c>
      <c r="CE17" s="102">
        <v>8155.7083700000003</v>
      </c>
      <c r="CF17" s="102">
        <v>5758.7820300000003</v>
      </c>
      <c r="CG17" s="102">
        <v>8874.1242000000002</v>
      </c>
      <c r="CH17" s="102">
        <v>32473.89831</v>
      </c>
      <c r="CI17" s="102">
        <v>12821.63646</v>
      </c>
      <c r="CJ17" s="102">
        <v>10534.2714</v>
      </c>
      <c r="CK17" s="11" t="s">
        <v>15</v>
      </c>
      <c r="CM17" s="29"/>
    </row>
    <row r="18" spans="1:91" ht="18.75">
      <c r="A18" s="121" t="s">
        <v>71</v>
      </c>
      <c r="B18" s="59">
        <v>1656</v>
      </c>
      <c r="C18" s="59">
        <v>910.6</v>
      </c>
      <c r="D18" s="59">
        <v>1230.2</v>
      </c>
      <c r="E18" s="59">
        <v>1451.7</v>
      </c>
      <c r="F18" s="60">
        <v>5248.5</v>
      </c>
      <c r="G18" s="59">
        <v>1945.1</v>
      </c>
      <c r="H18" s="59">
        <v>714.2</v>
      </c>
      <c r="I18" s="59">
        <v>676.7</v>
      </c>
      <c r="J18" s="59">
        <v>724.7</v>
      </c>
      <c r="K18" s="60">
        <v>4060.7</v>
      </c>
      <c r="L18" s="60">
        <v>821.2</v>
      </c>
      <c r="M18" s="60">
        <v>500.8</v>
      </c>
      <c r="N18" s="60">
        <v>845.1</v>
      </c>
      <c r="O18" s="60">
        <v>1239.7</v>
      </c>
      <c r="P18" s="60">
        <v>3406.8</v>
      </c>
      <c r="Q18" s="60">
        <v>1122.4000000000001</v>
      </c>
      <c r="R18" s="60">
        <v>1693.7</v>
      </c>
      <c r="S18" s="60">
        <v>1688.8</v>
      </c>
      <c r="T18" s="60">
        <v>1844.9</v>
      </c>
      <c r="U18" s="60">
        <v>6349.8</v>
      </c>
      <c r="V18" s="60">
        <v>1418.6</v>
      </c>
      <c r="W18" s="60">
        <v>1958.2</v>
      </c>
      <c r="X18" s="59">
        <v>2964.3</v>
      </c>
      <c r="Y18" s="59">
        <v>2240.8000000000002</v>
      </c>
      <c r="Z18" s="60">
        <v>8581.9</v>
      </c>
      <c r="AA18" s="60">
        <v>3390.1</v>
      </c>
      <c r="AB18" s="60">
        <v>2862.4</v>
      </c>
      <c r="AC18" s="60">
        <v>3048.1</v>
      </c>
      <c r="AD18" s="60">
        <v>3060.5</v>
      </c>
      <c r="AE18" s="59">
        <v>12361.1</v>
      </c>
      <c r="AF18" s="59">
        <v>1483.8</v>
      </c>
      <c r="AG18" s="60">
        <v>3624.1</v>
      </c>
      <c r="AH18" s="59">
        <v>3929</v>
      </c>
      <c r="AI18" s="60">
        <v>4176.8999999999996</v>
      </c>
      <c r="AJ18" s="59">
        <v>13213.8</v>
      </c>
      <c r="AK18" s="61">
        <v>3305.6</v>
      </c>
      <c r="AL18" s="61">
        <v>4583.3</v>
      </c>
      <c r="AM18" s="61">
        <v>5952.4</v>
      </c>
      <c r="AN18" s="61">
        <v>4557.5</v>
      </c>
      <c r="AO18" s="61">
        <v>18398.8</v>
      </c>
      <c r="AP18" s="59">
        <v>4293.2</v>
      </c>
      <c r="AQ18" s="59">
        <v>6530.8</v>
      </c>
      <c r="AR18" s="59">
        <v>7642.8</v>
      </c>
      <c r="AS18" s="61">
        <v>9579.2000000000007</v>
      </c>
      <c r="AT18" s="61">
        <v>28046</v>
      </c>
      <c r="AU18" s="62">
        <v>4554.7</v>
      </c>
      <c r="AV18" s="62">
        <v>5932.2</v>
      </c>
      <c r="AW18" s="62">
        <v>6594.5</v>
      </c>
      <c r="AX18" s="61">
        <v>7410</v>
      </c>
      <c r="AY18" s="61">
        <v>24491.4</v>
      </c>
      <c r="AZ18" s="63">
        <v>4616.2</v>
      </c>
      <c r="BA18" s="64">
        <v>4795.6000000000004</v>
      </c>
      <c r="BB18" s="64">
        <v>4900.1000000000004</v>
      </c>
      <c r="BC18" s="65">
        <v>3618.3</v>
      </c>
      <c r="BD18" s="65">
        <v>17930.2</v>
      </c>
      <c r="BE18" s="44">
        <v>2563.4528300000002</v>
      </c>
      <c r="BF18" s="37">
        <v>4066.3926700000002</v>
      </c>
      <c r="BG18" s="37">
        <v>5046.8200800000004</v>
      </c>
      <c r="BH18" s="37">
        <v>5215.5108300000002</v>
      </c>
      <c r="BI18" s="37">
        <v>16892.17641</v>
      </c>
      <c r="BJ18" s="37">
        <v>4112.3969200000001</v>
      </c>
      <c r="BK18" s="37">
        <v>4361.7299000000003</v>
      </c>
      <c r="BL18" s="37">
        <v>4966.4136900000003</v>
      </c>
      <c r="BM18" s="37">
        <v>4597.3080799999998</v>
      </c>
      <c r="BN18" s="37">
        <v>18037.848590000001</v>
      </c>
      <c r="BO18" s="37">
        <v>6022.7103699999998</v>
      </c>
      <c r="BP18" s="76">
        <v>5126.65319</v>
      </c>
      <c r="BQ18" s="76">
        <v>5252.9407899999997</v>
      </c>
      <c r="BR18" s="76">
        <v>4409.56873</v>
      </c>
      <c r="BS18" s="76">
        <v>20811.873080000001</v>
      </c>
      <c r="BT18" s="102">
        <v>4364.4735899999996</v>
      </c>
      <c r="BU18" s="102">
        <v>4709.6711299999997</v>
      </c>
      <c r="BV18" s="102">
        <v>5976.7003400000003</v>
      </c>
      <c r="BW18" s="102">
        <v>5918.57989</v>
      </c>
      <c r="BX18" s="76">
        <v>20969.424950000001</v>
      </c>
      <c r="BY18" s="102">
        <v>5282.45118</v>
      </c>
      <c r="BZ18" s="102">
        <v>3941.0030000000002</v>
      </c>
      <c r="CA18" s="102">
        <v>8902.8903100000007</v>
      </c>
      <c r="CB18" s="102">
        <v>4664.4026299999996</v>
      </c>
      <c r="CC18" s="102">
        <v>22790.74712</v>
      </c>
      <c r="CD18" s="102">
        <v>5007.5942599999998</v>
      </c>
      <c r="CE18" s="102">
        <v>5004.1527999999998</v>
      </c>
      <c r="CF18" s="102">
        <v>4692.7288500000004</v>
      </c>
      <c r="CG18" s="102">
        <v>4780.60664</v>
      </c>
      <c r="CH18" s="102">
        <v>19485.082549999999</v>
      </c>
      <c r="CI18" s="102">
        <v>3364.4668499999998</v>
      </c>
      <c r="CJ18" s="102">
        <v>3158.0039200000001</v>
      </c>
      <c r="CK18" s="11" t="s">
        <v>32</v>
      </c>
      <c r="CM18" s="29"/>
    </row>
    <row r="19" spans="1:91" ht="18.75">
      <c r="A19" s="42" t="s">
        <v>3</v>
      </c>
      <c r="B19" s="58">
        <v>10073.5</v>
      </c>
      <c r="C19" s="58">
        <v>9545.2999999999993</v>
      </c>
      <c r="D19" s="58">
        <v>13310.9</v>
      </c>
      <c r="E19" s="58">
        <v>14490.6</v>
      </c>
      <c r="F19" s="60">
        <v>47420.3</v>
      </c>
      <c r="G19" s="58">
        <v>10279.5</v>
      </c>
      <c r="H19" s="58">
        <v>9572.7999999999993</v>
      </c>
      <c r="I19" s="58">
        <v>12960.8</v>
      </c>
      <c r="J19" s="58">
        <v>19099.099999999999</v>
      </c>
      <c r="K19" s="60">
        <v>51912.2</v>
      </c>
      <c r="L19" s="58">
        <v>19087.3</v>
      </c>
      <c r="M19" s="58">
        <v>19531.5</v>
      </c>
      <c r="N19" s="58">
        <v>19412.3</v>
      </c>
      <c r="O19" s="58">
        <v>28246.2</v>
      </c>
      <c r="P19" s="66">
        <v>86277.3</v>
      </c>
      <c r="Q19" s="67">
        <v>20184.8</v>
      </c>
      <c r="R19" s="67">
        <v>17345.3</v>
      </c>
      <c r="S19" s="67">
        <v>15354.9</v>
      </c>
      <c r="T19" s="67">
        <v>10889</v>
      </c>
      <c r="U19" s="66">
        <v>63774</v>
      </c>
      <c r="V19" s="58">
        <v>16161</v>
      </c>
      <c r="W19" s="58">
        <v>18922</v>
      </c>
      <c r="X19" s="58">
        <v>19471.400000000001</v>
      </c>
      <c r="Y19" s="58">
        <v>20920</v>
      </c>
      <c r="Z19" s="60">
        <v>75474.399999999994</v>
      </c>
      <c r="AA19" s="58">
        <v>15970.9</v>
      </c>
      <c r="AB19" s="58">
        <v>14186.3</v>
      </c>
      <c r="AC19" s="58">
        <v>18370.3</v>
      </c>
      <c r="AD19" s="58">
        <v>26898.9</v>
      </c>
      <c r="AE19" s="40">
        <v>75426.399999999994</v>
      </c>
      <c r="AF19" s="68">
        <v>24064.5</v>
      </c>
      <c r="AG19" s="58">
        <v>26830.9</v>
      </c>
      <c r="AH19" s="69">
        <v>31731.1</v>
      </c>
      <c r="AI19" s="69">
        <v>23857.9</v>
      </c>
      <c r="AJ19" s="63">
        <v>106484.4</v>
      </c>
      <c r="AK19" s="61">
        <v>16475.900000000001</v>
      </c>
      <c r="AL19" s="61">
        <v>16970.7</v>
      </c>
      <c r="AM19" s="61">
        <v>18266.400000000001</v>
      </c>
      <c r="AN19" s="61">
        <v>18481.5</v>
      </c>
      <c r="AO19" s="61">
        <v>70194.5</v>
      </c>
      <c r="AP19" s="61">
        <v>21561.200000000001</v>
      </c>
      <c r="AQ19" s="59">
        <v>27058.3</v>
      </c>
      <c r="AR19" s="59">
        <v>26155.7</v>
      </c>
      <c r="AS19" s="61">
        <v>38345.699999999997</v>
      </c>
      <c r="AT19" s="61">
        <v>113120.9</v>
      </c>
      <c r="AU19" s="62">
        <v>34385.300000000003</v>
      </c>
      <c r="AV19" s="61">
        <v>32333</v>
      </c>
      <c r="AW19" s="66">
        <v>37713.699999999997</v>
      </c>
      <c r="AX19" s="61">
        <v>33093.199999999997</v>
      </c>
      <c r="AY19" s="61">
        <v>137525.20000000001</v>
      </c>
      <c r="AZ19" s="63">
        <v>30432.799999999999</v>
      </c>
      <c r="BA19" s="40">
        <v>27989.1</v>
      </c>
      <c r="BB19" s="40">
        <v>28104.400000000001</v>
      </c>
      <c r="BC19" s="65">
        <v>30685.8</v>
      </c>
      <c r="BD19" s="65">
        <v>117212.1</v>
      </c>
      <c r="BE19" s="44">
        <v>28725.24007</v>
      </c>
      <c r="BF19" s="37">
        <v>29841.611809999999</v>
      </c>
      <c r="BG19" s="37">
        <v>32442.33628</v>
      </c>
      <c r="BH19" s="37">
        <v>35614.712229999997</v>
      </c>
      <c r="BI19" s="37">
        <v>126623.90039</v>
      </c>
      <c r="BJ19" s="37">
        <v>36444.307630000003</v>
      </c>
      <c r="BK19" s="37">
        <v>34567.263350000001</v>
      </c>
      <c r="BL19" s="37">
        <v>38726.16979</v>
      </c>
      <c r="BM19" s="37">
        <v>56387.596239999999</v>
      </c>
      <c r="BN19" s="37">
        <v>166125.33700999999</v>
      </c>
      <c r="BO19" s="37">
        <v>60501.117890000001</v>
      </c>
      <c r="BP19" s="76">
        <v>52770.429349999999</v>
      </c>
      <c r="BQ19" s="76">
        <v>50559.74295</v>
      </c>
      <c r="BR19" s="76">
        <v>56071.447160000003</v>
      </c>
      <c r="BS19" s="76">
        <v>219902.73735000001</v>
      </c>
      <c r="BT19" s="104">
        <v>63543.192199999998</v>
      </c>
      <c r="BU19" s="102">
        <v>61153.806900000003</v>
      </c>
      <c r="BV19" s="102">
        <v>57212.458579999999</v>
      </c>
      <c r="BW19" s="102">
        <v>64050.924769999998</v>
      </c>
      <c r="BX19" s="76">
        <v>245960.38245</v>
      </c>
      <c r="BY19" s="104">
        <v>63115.108939999998</v>
      </c>
      <c r="BZ19" s="104">
        <v>40450.667240000002</v>
      </c>
      <c r="CA19" s="104">
        <v>58650.557439999997</v>
      </c>
      <c r="CB19" s="104">
        <v>63384.282769999998</v>
      </c>
      <c r="CC19" s="104">
        <v>225600.61639000001</v>
      </c>
      <c r="CD19" s="104">
        <v>71513.725479999994</v>
      </c>
      <c r="CE19" s="104">
        <v>63125.651559999998</v>
      </c>
      <c r="CF19" s="104">
        <v>53262.824520000002</v>
      </c>
      <c r="CG19" s="104">
        <v>57543.686710000002</v>
      </c>
      <c r="CH19" s="104">
        <v>245445.88827</v>
      </c>
      <c r="CI19" s="104">
        <v>63689.36088</v>
      </c>
      <c r="CJ19" s="104">
        <v>65225.530630000001</v>
      </c>
      <c r="CK19" s="11" t="s">
        <v>3</v>
      </c>
      <c r="CM19" s="29"/>
    </row>
    <row r="20" spans="1:91" ht="18.75">
      <c r="A20" s="42" t="s">
        <v>22</v>
      </c>
      <c r="B20" s="59">
        <v>748.1</v>
      </c>
      <c r="C20" s="59">
        <v>604</v>
      </c>
      <c r="D20" s="59">
        <v>435.1</v>
      </c>
      <c r="E20" s="59">
        <v>2949</v>
      </c>
      <c r="F20" s="60">
        <v>4736.2</v>
      </c>
      <c r="G20" s="59">
        <v>878.9</v>
      </c>
      <c r="H20" s="59">
        <v>705.7</v>
      </c>
      <c r="I20" s="59">
        <v>226.7</v>
      </c>
      <c r="J20" s="59">
        <v>4069.7</v>
      </c>
      <c r="K20" s="60">
        <v>5881</v>
      </c>
      <c r="L20" s="60">
        <v>1278.0999999999999</v>
      </c>
      <c r="M20" s="60">
        <v>866.3</v>
      </c>
      <c r="N20" s="60">
        <v>355.8</v>
      </c>
      <c r="O20" s="60">
        <v>7129.4</v>
      </c>
      <c r="P20" s="60">
        <v>9629.6</v>
      </c>
      <c r="Q20" s="60">
        <v>2418.4</v>
      </c>
      <c r="R20" s="60">
        <v>1411.7</v>
      </c>
      <c r="S20" s="60">
        <v>587.5</v>
      </c>
      <c r="T20" s="60">
        <v>4586.3</v>
      </c>
      <c r="U20" s="60">
        <v>9003.9</v>
      </c>
      <c r="V20" s="60">
        <v>4242</v>
      </c>
      <c r="W20" s="60">
        <v>3025</v>
      </c>
      <c r="X20" s="59">
        <v>1499.8</v>
      </c>
      <c r="Y20" s="59">
        <v>7237.3</v>
      </c>
      <c r="Z20" s="60">
        <v>16004.1</v>
      </c>
      <c r="AA20" s="60">
        <v>7379.6</v>
      </c>
      <c r="AB20" s="60">
        <v>1436.5</v>
      </c>
      <c r="AC20" s="60">
        <v>1023.6</v>
      </c>
      <c r="AD20" s="60">
        <v>7904.1</v>
      </c>
      <c r="AE20" s="59">
        <v>17743.8</v>
      </c>
      <c r="AF20" s="59">
        <v>11945.8</v>
      </c>
      <c r="AG20" s="60">
        <v>2305.1999999999998</v>
      </c>
      <c r="AH20" s="59">
        <v>1442.5</v>
      </c>
      <c r="AI20" s="60">
        <v>8333.2999999999993</v>
      </c>
      <c r="AJ20" s="59">
        <v>24026.799999999999</v>
      </c>
      <c r="AK20" s="61">
        <v>5095.6000000000004</v>
      </c>
      <c r="AL20" s="61">
        <v>1842.4</v>
      </c>
      <c r="AM20" s="61">
        <v>633.20000000000005</v>
      </c>
      <c r="AN20" s="61">
        <v>5768.5</v>
      </c>
      <c r="AO20" s="61">
        <v>13339.7</v>
      </c>
      <c r="AP20" s="59">
        <v>13257.5</v>
      </c>
      <c r="AQ20" s="59">
        <v>2300.9</v>
      </c>
      <c r="AR20" s="61">
        <v>4050.5</v>
      </c>
      <c r="AS20" s="61">
        <v>5702.5</v>
      </c>
      <c r="AT20" s="61">
        <v>25311.4</v>
      </c>
      <c r="AU20" s="62">
        <v>12958.1</v>
      </c>
      <c r="AV20" s="62">
        <v>3353.2</v>
      </c>
      <c r="AW20" s="62">
        <v>4638.1000000000004</v>
      </c>
      <c r="AX20" s="61">
        <v>5766.1</v>
      </c>
      <c r="AY20" s="61">
        <v>26715.5</v>
      </c>
      <c r="AZ20" s="40">
        <v>7603.9</v>
      </c>
      <c r="BA20" s="64">
        <v>5160.3</v>
      </c>
      <c r="BB20" s="64">
        <v>5078.3</v>
      </c>
      <c r="BC20" s="65">
        <v>7570.2</v>
      </c>
      <c r="BD20" s="65">
        <v>25412.7</v>
      </c>
      <c r="BE20" s="44">
        <v>4212.3581199999999</v>
      </c>
      <c r="BF20" s="37">
        <v>4504.6368400000001</v>
      </c>
      <c r="BG20" s="37">
        <v>8049.5531799999999</v>
      </c>
      <c r="BH20" s="37">
        <v>12727.938560000001</v>
      </c>
      <c r="BI20" s="37">
        <v>29494.486700000001</v>
      </c>
      <c r="BJ20" s="37">
        <v>5345.5039299999999</v>
      </c>
      <c r="BK20" s="37">
        <v>6366.6763300000002</v>
      </c>
      <c r="BL20" s="37">
        <v>9776.0974000000006</v>
      </c>
      <c r="BM20" s="37">
        <v>8004.0151400000004</v>
      </c>
      <c r="BN20" s="37">
        <v>29492.292799999999</v>
      </c>
      <c r="BO20" s="37">
        <v>10755.124260000001</v>
      </c>
      <c r="BP20" s="76">
        <v>7006.0638799999997</v>
      </c>
      <c r="BQ20" s="76">
        <v>8805.7770500000006</v>
      </c>
      <c r="BR20" s="76">
        <v>10876.476909999999</v>
      </c>
      <c r="BS20" s="76">
        <v>37443.4421</v>
      </c>
      <c r="BT20" s="102">
        <v>8266.5252600000003</v>
      </c>
      <c r="BU20" s="102">
        <v>2379.5045700000001</v>
      </c>
      <c r="BV20" s="102">
        <v>12214.22719</v>
      </c>
      <c r="BW20" s="102">
        <v>16415.83323</v>
      </c>
      <c r="BX20" s="76">
        <v>39276.090250000001</v>
      </c>
      <c r="BY20" s="102">
        <v>12213.68945</v>
      </c>
      <c r="BZ20" s="102">
        <v>8380.3341799999998</v>
      </c>
      <c r="CA20" s="102">
        <v>3054.0583000000001</v>
      </c>
      <c r="CB20" s="102">
        <v>3391.5363400000001</v>
      </c>
      <c r="CC20" s="102">
        <v>27039.618269999999</v>
      </c>
      <c r="CD20" s="102">
        <v>8663.7200599999996</v>
      </c>
      <c r="CE20" s="102">
        <v>4942.5107900000003</v>
      </c>
      <c r="CF20" s="102">
        <v>6896.1119799999997</v>
      </c>
      <c r="CG20" s="102">
        <v>23999.303540000001</v>
      </c>
      <c r="CH20" s="102">
        <v>44501.646370000002</v>
      </c>
      <c r="CI20" s="102">
        <v>15581.54153</v>
      </c>
      <c r="CJ20" s="102">
        <v>4103.1273499999998</v>
      </c>
      <c r="CK20" s="11" t="s">
        <v>22</v>
      </c>
      <c r="CM20" s="29"/>
    </row>
    <row r="21" spans="1:91" ht="18.75">
      <c r="A21" s="42" t="s">
        <v>33</v>
      </c>
      <c r="B21" s="59">
        <v>664.6</v>
      </c>
      <c r="C21" s="59">
        <v>814.6</v>
      </c>
      <c r="D21" s="59">
        <v>397.7</v>
      </c>
      <c r="E21" s="59">
        <v>93</v>
      </c>
      <c r="F21" s="60">
        <v>1969.9</v>
      </c>
      <c r="G21" s="59">
        <v>538.70000000000005</v>
      </c>
      <c r="H21" s="59">
        <v>679.2</v>
      </c>
      <c r="I21" s="59">
        <v>342.4</v>
      </c>
      <c r="J21" s="59">
        <v>92.2</v>
      </c>
      <c r="K21" s="60">
        <v>1652.5</v>
      </c>
      <c r="L21" s="60">
        <v>397.1</v>
      </c>
      <c r="M21" s="60">
        <v>719.6</v>
      </c>
      <c r="N21" s="60">
        <v>308.5</v>
      </c>
      <c r="O21" s="60">
        <v>140.9</v>
      </c>
      <c r="P21" s="60">
        <v>1566.1</v>
      </c>
      <c r="Q21" s="60">
        <v>568.6</v>
      </c>
      <c r="R21" s="60">
        <v>816.4</v>
      </c>
      <c r="S21" s="60">
        <v>1881.6</v>
      </c>
      <c r="T21" s="60">
        <v>578</v>
      </c>
      <c r="U21" s="60">
        <v>3844.6</v>
      </c>
      <c r="V21" s="60">
        <v>1364.8</v>
      </c>
      <c r="W21" s="60">
        <v>931.2</v>
      </c>
      <c r="X21" s="59">
        <v>651.4</v>
      </c>
      <c r="Y21" s="59">
        <v>2566</v>
      </c>
      <c r="Z21" s="60">
        <v>5513.4</v>
      </c>
      <c r="AA21" s="60">
        <v>2310.6</v>
      </c>
      <c r="AB21" s="60">
        <v>1649.8</v>
      </c>
      <c r="AC21" s="60">
        <v>1202.7</v>
      </c>
      <c r="AD21" s="60">
        <v>5005.7</v>
      </c>
      <c r="AE21" s="59">
        <v>10168.799999999999</v>
      </c>
      <c r="AF21" s="59">
        <v>1523.2</v>
      </c>
      <c r="AG21" s="60">
        <v>1775.5</v>
      </c>
      <c r="AH21" s="59">
        <v>1454.9</v>
      </c>
      <c r="AI21" s="60">
        <v>4657.2</v>
      </c>
      <c r="AJ21" s="59">
        <v>9410.7999999999993</v>
      </c>
      <c r="AK21" s="61">
        <v>7586</v>
      </c>
      <c r="AL21" s="61">
        <v>8175.3</v>
      </c>
      <c r="AM21" s="61">
        <v>4024.7</v>
      </c>
      <c r="AN21" s="61">
        <v>2919.2</v>
      </c>
      <c r="AO21" s="61">
        <v>22705.200000000001</v>
      </c>
      <c r="AP21" s="59">
        <v>3093.8</v>
      </c>
      <c r="AQ21" s="59">
        <v>3278.9</v>
      </c>
      <c r="AR21" s="59">
        <v>3855.7</v>
      </c>
      <c r="AS21" s="61">
        <v>2926.5</v>
      </c>
      <c r="AT21" s="61">
        <v>13154.9</v>
      </c>
      <c r="AU21" s="62">
        <v>2308.1999999999998</v>
      </c>
      <c r="AV21" s="62">
        <v>2978.9</v>
      </c>
      <c r="AW21" s="62">
        <v>1994.1</v>
      </c>
      <c r="AX21" s="61">
        <v>3005.5</v>
      </c>
      <c r="AY21" s="61">
        <v>10286.700000000001</v>
      </c>
      <c r="AZ21" s="63">
        <v>2779.4</v>
      </c>
      <c r="BA21" s="64">
        <v>3611</v>
      </c>
      <c r="BB21" s="64">
        <v>3135</v>
      </c>
      <c r="BC21" s="65">
        <v>7558.5</v>
      </c>
      <c r="BD21" s="65">
        <v>17083.900000000001</v>
      </c>
      <c r="BE21" s="44">
        <v>16478.0383</v>
      </c>
      <c r="BF21" s="37">
        <v>6255.3750399999999</v>
      </c>
      <c r="BG21" s="37">
        <v>1940.08186</v>
      </c>
      <c r="BH21" s="37">
        <v>1602.0944</v>
      </c>
      <c r="BI21" s="37">
        <v>26275.589599999999</v>
      </c>
      <c r="BJ21" s="38">
        <v>4031.48</v>
      </c>
      <c r="BK21" s="37">
        <v>5342.7876100000003</v>
      </c>
      <c r="BL21" s="37">
        <v>2321.69778</v>
      </c>
      <c r="BM21" s="38">
        <v>1480.3731299999999</v>
      </c>
      <c r="BN21" s="38">
        <v>13176.342720000001</v>
      </c>
      <c r="BO21" s="38">
        <v>3652.3117400000001</v>
      </c>
      <c r="BP21" s="76">
        <v>3462.5943699999998</v>
      </c>
      <c r="BQ21" s="76">
        <v>2590.6689900000001</v>
      </c>
      <c r="BR21" s="76">
        <v>1438.0464999999999</v>
      </c>
      <c r="BS21" s="76">
        <v>11143.6216</v>
      </c>
      <c r="BT21" s="102">
        <v>3310.99055</v>
      </c>
      <c r="BU21" s="102">
        <v>2745.0301300000001</v>
      </c>
      <c r="BV21" s="102">
        <v>1552.4424100000001</v>
      </c>
      <c r="BW21" s="102">
        <v>979.27255000000002</v>
      </c>
      <c r="BX21" s="76">
        <v>8587.7356400000008</v>
      </c>
      <c r="BY21" s="102">
        <v>2040.7399600000001</v>
      </c>
      <c r="BZ21" s="102">
        <v>1593.3140699999999</v>
      </c>
      <c r="CA21" s="102">
        <v>1457.38084</v>
      </c>
      <c r="CB21" s="102">
        <v>1464.3320200000001</v>
      </c>
      <c r="CC21" s="102">
        <v>6555.7668899999999</v>
      </c>
      <c r="CD21" s="102">
        <v>1463.6411499999999</v>
      </c>
      <c r="CE21" s="102">
        <v>1995.8650700000001</v>
      </c>
      <c r="CF21" s="102">
        <v>776.47528999999997</v>
      </c>
      <c r="CG21" s="102">
        <v>1467.5470399999999</v>
      </c>
      <c r="CH21" s="102">
        <v>5703.52855</v>
      </c>
      <c r="CI21" s="102">
        <v>2684.4530100000002</v>
      </c>
      <c r="CJ21" s="102">
        <v>2351.45199</v>
      </c>
      <c r="CK21" s="11" t="s">
        <v>33</v>
      </c>
      <c r="CM21" s="29"/>
    </row>
    <row r="22" spans="1:91" ht="18.75">
      <c r="A22" s="42" t="s">
        <v>2</v>
      </c>
      <c r="B22" s="58">
        <v>34447.300000000003</v>
      </c>
      <c r="C22" s="58">
        <v>32190.1</v>
      </c>
      <c r="D22" s="58">
        <v>33645.300000000003</v>
      </c>
      <c r="E22" s="58">
        <v>33153.800000000003</v>
      </c>
      <c r="F22" s="60">
        <v>133436.5</v>
      </c>
      <c r="G22" s="58">
        <v>26898.9</v>
      </c>
      <c r="H22" s="58">
        <v>25814.2</v>
      </c>
      <c r="I22" s="58">
        <v>31776.400000000001</v>
      </c>
      <c r="J22" s="58">
        <v>32370.400000000001</v>
      </c>
      <c r="K22" s="60">
        <v>116859.9</v>
      </c>
      <c r="L22" s="58">
        <v>31023.3</v>
      </c>
      <c r="M22" s="58">
        <v>33319.599999999999</v>
      </c>
      <c r="N22" s="58">
        <v>35218.400000000001</v>
      </c>
      <c r="O22" s="58">
        <v>40614.5</v>
      </c>
      <c r="P22" s="66">
        <v>140175.79999999999</v>
      </c>
      <c r="Q22" s="67">
        <v>39076.300000000003</v>
      </c>
      <c r="R22" s="67">
        <v>43359.8</v>
      </c>
      <c r="S22" s="67">
        <v>46288.6</v>
      </c>
      <c r="T22" s="67">
        <v>38315.800000000003</v>
      </c>
      <c r="U22" s="66">
        <v>167040.5</v>
      </c>
      <c r="V22" s="58">
        <v>29377.7</v>
      </c>
      <c r="W22" s="58">
        <v>34230.199999999997</v>
      </c>
      <c r="X22" s="58">
        <v>34541.300000000003</v>
      </c>
      <c r="Y22" s="58">
        <v>37572.400000000001</v>
      </c>
      <c r="Z22" s="60">
        <v>135721.60000000001</v>
      </c>
      <c r="AA22" s="58">
        <v>33661.800000000003</v>
      </c>
      <c r="AB22" s="58">
        <v>30046.6</v>
      </c>
      <c r="AC22" s="58">
        <v>39297.5</v>
      </c>
      <c r="AD22" s="58">
        <v>44426.6</v>
      </c>
      <c r="AE22" s="40">
        <v>147432.5</v>
      </c>
      <c r="AF22" s="68">
        <v>45803.3</v>
      </c>
      <c r="AG22" s="58">
        <v>52502</v>
      </c>
      <c r="AH22" s="69">
        <v>50137.1</v>
      </c>
      <c r="AI22" s="69">
        <v>66654.2</v>
      </c>
      <c r="AJ22" s="63">
        <v>215096.6</v>
      </c>
      <c r="AK22" s="61">
        <v>54942.400000000001</v>
      </c>
      <c r="AL22" s="61">
        <v>65213.599999999999</v>
      </c>
      <c r="AM22" s="61">
        <v>37211.199999999997</v>
      </c>
      <c r="AN22" s="61">
        <v>45009.7</v>
      </c>
      <c r="AO22" s="61">
        <v>202376.9</v>
      </c>
      <c r="AP22" s="61">
        <v>41166</v>
      </c>
      <c r="AQ22" s="61">
        <v>35801.599999999999</v>
      </c>
      <c r="AR22" s="59">
        <v>47289.9</v>
      </c>
      <c r="AS22" s="61">
        <v>60938.2</v>
      </c>
      <c r="AT22" s="61">
        <v>185195.7</v>
      </c>
      <c r="AU22" s="62">
        <v>73343.7</v>
      </c>
      <c r="AV22" s="66">
        <v>67082</v>
      </c>
      <c r="AW22" s="66">
        <v>44362.5</v>
      </c>
      <c r="AX22" s="61">
        <v>58619.199999999997</v>
      </c>
      <c r="AY22" s="61">
        <v>243407.4</v>
      </c>
      <c r="AZ22" s="40">
        <v>54699.7</v>
      </c>
      <c r="BA22" s="40">
        <v>54770.1</v>
      </c>
      <c r="BB22" s="40">
        <v>40443</v>
      </c>
      <c r="BC22" s="65">
        <v>47134.5</v>
      </c>
      <c r="BD22" s="65">
        <v>197047.3</v>
      </c>
      <c r="BE22" s="44">
        <v>39966.676729999999</v>
      </c>
      <c r="BF22" s="37">
        <v>50654.028409999999</v>
      </c>
      <c r="BG22" s="37">
        <v>51688.811280000002</v>
      </c>
      <c r="BH22" s="37">
        <v>55495.162499999999</v>
      </c>
      <c r="BI22" s="37">
        <v>197804.67892000001</v>
      </c>
      <c r="BJ22" s="37">
        <v>47994.711179999998</v>
      </c>
      <c r="BK22" s="38">
        <v>44693.94</v>
      </c>
      <c r="BL22" s="38">
        <v>66511.48</v>
      </c>
      <c r="BM22" s="37">
        <v>76825.755130000005</v>
      </c>
      <c r="BN22" s="37">
        <v>236025.89038</v>
      </c>
      <c r="BO22" s="37">
        <v>80249.654590000006</v>
      </c>
      <c r="BP22" s="76">
        <v>67123.790229999999</v>
      </c>
      <c r="BQ22" s="76">
        <v>82336.706470000005</v>
      </c>
      <c r="BR22" s="76">
        <v>79896.840379999994</v>
      </c>
      <c r="BS22" s="76">
        <v>309606.99167000002</v>
      </c>
      <c r="BT22" s="102">
        <v>82672.206640000004</v>
      </c>
      <c r="BU22" s="102">
        <v>53129.726779999997</v>
      </c>
      <c r="BV22" s="102">
        <v>70966.499509999994</v>
      </c>
      <c r="BW22" s="102">
        <v>60283.245869999999</v>
      </c>
      <c r="BX22" s="76">
        <v>267051.67879999999</v>
      </c>
      <c r="BY22" s="102">
        <v>61335.42841</v>
      </c>
      <c r="BZ22" s="102">
        <v>44817.426950000001</v>
      </c>
      <c r="CA22" s="102">
        <v>46633.553059999998</v>
      </c>
      <c r="CB22" s="102">
        <v>60939.830419999998</v>
      </c>
      <c r="CC22" s="102">
        <v>213726.23884000001</v>
      </c>
      <c r="CD22" s="102">
        <v>40790.958550000003</v>
      </c>
      <c r="CE22" s="102">
        <v>53471.238469999997</v>
      </c>
      <c r="CF22" s="102">
        <v>63381.611539999998</v>
      </c>
      <c r="CG22" s="102">
        <v>82415.275120000006</v>
      </c>
      <c r="CH22" s="102">
        <v>240059.08368000001</v>
      </c>
      <c r="CI22" s="102">
        <v>117770.49475</v>
      </c>
      <c r="CJ22" s="102">
        <v>77107.546610000005</v>
      </c>
      <c r="CK22" s="11" t="s">
        <v>2</v>
      </c>
      <c r="CM22" s="29"/>
    </row>
    <row r="23" spans="1:91" ht="18.75">
      <c r="A23" s="42" t="s">
        <v>8</v>
      </c>
      <c r="B23" s="58">
        <v>2425.4</v>
      </c>
      <c r="C23" s="58">
        <v>2665.2</v>
      </c>
      <c r="D23" s="58">
        <v>5814.3</v>
      </c>
      <c r="E23" s="58">
        <v>6393.6</v>
      </c>
      <c r="F23" s="60">
        <v>17298.5</v>
      </c>
      <c r="G23" s="58">
        <v>3894.6</v>
      </c>
      <c r="H23" s="58">
        <v>4421.2</v>
      </c>
      <c r="I23" s="58">
        <v>7192.9</v>
      </c>
      <c r="J23" s="58">
        <v>8654.9</v>
      </c>
      <c r="K23" s="60">
        <v>24163.599999999999</v>
      </c>
      <c r="L23" s="58">
        <v>6223.8</v>
      </c>
      <c r="M23" s="58">
        <v>12106.6</v>
      </c>
      <c r="N23" s="58">
        <v>12057</v>
      </c>
      <c r="O23" s="58">
        <v>15154.6</v>
      </c>
      <c r="P23" s="66">
        <v>45542</v>
      </c>
      <c r="Q23" s="67">
        <v>10320.200000000001</v>
      </c>
      <c r="R23" s="67">
        <v>10651.8</v>
      </c>
      <c r="S23" s="67">
        <v>11671.6</v>
      </c>
      <c r="T23" s="67">
        <v>11865.4</v>
      </c>
      <c r="U23" s="66">
        <v>44509</v>
      </c>
      <c r="V23" s="58">
        <v>3716.8</v>
      </c>
      <c r="W23" s="58">
        <v>6707.8</v>
      </c>
      <c r="X23" s="58">
        <v>7188.5</v>
      </c>
      <c r="Y23" s="58">
        <v>8842.1</v>
      </c>
      <c r="Z23" s="60">
        <v>26455.200000000001</v>
      </c>
      <c r="AA23" s="58">
        <v>2649.3</v>
      </c>
      <c r="AB23" s="58">
        <v>7070</v>
      </c>
      <c r="AC23" s="58">
        <v>9189.9</v>
      </c>
      <c r="AD23" s="58">
        <v>11638.1</v>
      </c>
      <c r="AE23" s="40">
        <v>30547.3</v>
      </c>
      <c r="AF23" s="68">
        <v>3001.3</v>
      </c>
      <c r="AG23" s="58">
        <v>12834.5</v>
      </c>
      <c r="AH23" s="69">
        <v>13441.2</v>
      </c>
      <c r="AI23" s="69">
        <v>16173.3</v>
      </c>
      <c r="AJ23" s="63">
        <v>45450.3</v>
      </c>
      <c r="AK23" s="61">
        <v>5797.3</v>
      </c>
      <c r="AL23" s="61">
        <v>15534.5</v>
      </c>
      <c r="AM23" s="61">
        <v>14719.3</v>
      </c>
      <c r="AN23" s="61">
        <v>14250.9</v>
      </c>
      <c r="AO23" s="61">
        <v>50302</v>
      </c>
      <c r="AP23" s="59">
        <v>5579.9</v>
      </c>
      <c r="AQ23" s="59">
        <v>8711.7000000000007</v>
      </c>
      <c r="AR23" s="59">
        <v>11187.1</v>
      </c>
      <c r="AS23" s="61">
        <v>13770.9</v>
      </c>
      <c r="AT23" s="61">
        <v>39249.599999999999</v>
      </c>
      <c r="AU23" s="62">
        <v>8570.4</v>
      </c>
      <c r="AV23" s="62">
        <v>7515.5</v>
      </c>
      <c r="AW23" s="66">
        <v>11850.4</v>
      </c>
      <c r="AX23" s="61">
        <v>17372.599999999999</v>
      </c>
      <c r="AY23" s="61">
        <v>45308.9</v>
      </c>
      <c r="AZ23" s="63">
        <v>10807.9</v>
      </c>
      <c r="BA23" s="64">
        <v>18816.599999999999</v>
      </c>
      <c r="BB23" s="64">
        <v>20161.3</v>
      </c>
      <c r="BC23" s="65">
        <v>8834.5</v>
      </c>
      <c r="BD23" s="65">
        <v>58620.3</v>
      </c>
      <c r="BE23" s="44">
        <v>2016.66488</v>
      </c>
      <c r="BF23" s="37">
        <v>4867.42904</v>
      </c>
      <c r="BG23" s="37">
        <v>2373.6905099999999</v>
      </c>
      <c r="BH23" s="37">
        <v>3925.3594899999998</v>
      </c>
      <c r="BI23" s="37">
        <v>13183.143919999999</v>
      </c>
      <c r="BJ23" s="37">
        <v>1877.6529800000001</v>
      </c>
      <c r="BK23" s="37">
        <v>4852.2583599999998</v>
      </c>
      <c r="BL23" s="37">
        <v>5469.7857400000003</v>
      </c>
      <c r="BM23" s="37">
        <v>4841.4624999999996</v>
      </c>
      <c r="BN23" s="37">
        <v>17041.15958</v>
      </c>
      <c r="BO23" s="37">
        <v>3460.4257299999999</v>
      </c>
      <c r="BP23" s="76">
        <v>4422.3995999999997</v>
      </c>
      <c r="BQ23" s="76">
        <v>4629.0471500000003</v>
      </c>
      <c r="BR23" s="76">
        <v>3606.6714900000002</v>
      </c>
      <c r="BS23" s="76">
        <v>16118.543970000001</v>
      </c>
      <c r="BT23" s="102">
        <v>1542.96693</v>
      </c>
      <c r="BU23" s="102">
        <v>2668.6111000000001</v>
      </c>
      <c r="BV23" s="102">
        <v>2555.6465199999998</v>
      </c>
      <c r="BW23" s="102">
        <v>3184.5022300000001</v>
      </c>
      <c r="BX23" s="76">
        <v>9951.7267800000009</v>
      </c>
      <c r="BY23" s="102">
        <v>3219.43806</v>
      </c>
      <c r="BZ23" s="102">
        <v>3089.0104900000001</v>
      </c>
      <c r="CA23" s="102">
        <v>4602.2831100000003</v>
      </c>
      <c r="CB23" s="102">
        <v>2930.8308699999998</v>
      </c>
      <c r="CC23" s="102">
        <v>13841.562529999999</v>
      </c>
      <c r="CD23" s="102">
        <v>3161.3130999999998</v>
      </c>
      <c r="CE23" s="102">
        <v>2729.0030499999998</v>
      </c>
      <c r="CF23" s="102">
        <v>3425.0466500000002</v>
      </c>
      <c r="CG23" s="102">
        <v>4662.8005999999996</v>
      </c>
      <c r="CH23" s="102">
        <v>13978.163399999999</v>
      </c>
      <c r="CI23" s="102">
        <v>1894.4212500000001</v>
      </c>
      <c r="CJ23" s="102">
        <v>3567.3526400000001</v>
      </c>
      <c r="CK23" s="11" t="s">
        <v>8</v>
      </c>
      <c r="CM23" s="29"/>
    </row>
    <row r="24" spans="1:91" ht="18.75">
      <c r="A24" s="42" t="s">
        <v>23</v>
      </c>
      <c r="B24" s="59">
        <v>1076</v>
      </c>
      <c r="C24" s="59">
        <v>2099.1999999999998</v>
      </c>
      <c r="D24" s="59">
        <v>1172.5999999999999</v>
      </c>
      <c r="E24" s="59">
        <v>1974.5</v>
      </c>
      <c r="F24" s="60">
        <v>6322.3</v>
      </c>
      <c r="G24" s="59">
        <v>1679.7</v>
      </c>
      <c r="H24" s="59">
        <v>1562.1</v>
      </c>
      <c r="I24" s="59">
        <v>1727.8</v>
      </c>
      <c r="J24" s="59">
        <v>3581.1</v>
      </c>
      <c r="K24" s="60">
        <v>8550.7000000000007</v>
      </c>
      <c r="L24" s="60">
        <v>1868.8</v>
      </c>
      <c r="M24" s="60">
        <v>2736</v>
      </c>
      <c r="N24" s="60">
        <v>2042</v>
      </c>
      <c r="O24" s="60">
        <v>3523</v>
      </c>
      <c r="P24" s="60">
        <v>10169.799999999999</v>
      </c>
      <c r="Q24" s="60">
        <v>2307.6999999999998</v>
      </c>
      <c r="R24" s="60">
        <v>1276.2</v>
      </c>
      <c r="S24" s="60">
        <v>1259.7</v>
      </c>
      <c r="T24" s="60">
        <v>3213.5</v>
      </c>
      <c r="U24" s="60">
        <v>8057.1</v>
      </c>
      <c r="V24" s="60">
        <v>1083.5999999999999</v>
      </c>
      <c r="W24" s="60">
        <v>3377</v>
      </c>
      <c r="X24" s="59">
        <v>2722.3</v>
      </c>
      <c r="Y24" s="59">
        <v>3278.7</v>
      </c>
      <c r="Z24" s="60">
        <v>10461.6</v>
      </c>
      <c r="AA24" s="60">
        <v>1894.9</v>
      </c>
      <c r="AB24" s="60">
        <v>2153.9</v>
      </c>
      <c r="AC24" s="60">
        <v>2494.6</v>
      </c>
      <c r="AD24" s="60">
        <v>5212</v>
      </c>
      <c r="AE24" s="59">
        <v>11755.4</v>
      </c>
      <c r="AF24" s="59">
        <v>5488</v>
      </c>
      <c r="AG24" s="60">
        <v>4872</v>
      </c>
      <c r="AH24" s="59">
        <v>3419.5</v>
      </c>
      <c r="AI24" s="60">
        <v>4916.7</v>
      </c>
      <c r="AJ24" s="59">
        <v>18696.2</v>
      </c>
      <c r="AK24" s="61">
        <v>3030.2</v>
      </c>
      <c r="AL24" s="61">
        <v>2462.1</v>
      </c>
      <c r="AM24" s="61">
        <v>2966.3</v>
      </c>
      <c r="AN24" s="61">
        <v>6439.9</v>
      </c>
      <c r="AO24" s="61">
        <v>14898.5</v>
      </c>
      <c r="AP24" s="59">
        <v>4183.8</v>
      </c>
      <c r="AQ24" s="59">
        <v>3091.9</v>
      </c>
      <c r="AR24" s="59">
        <v>2422.1</v>
      </c>
      <c r="AS24" s="61">
        <v>5565.9</v>
      </c>
      <c r="AT24" s="61">
        <v>15263.7</v>
      </c>
      <c r="AU24" s="62">
        <v>3348.7</v>
      </c>
      <c r="AV24" s="62">
        <v>5471.1</v>
      </c>
      <c r="AW24" s="62">
        <v>3115</v>
      </c>
      <c r="AX24" s="61">
        <v>4826.1000000000004</v>
      </c>
      <c r="AY24" s="61">
        <v>16760.900000000001</v>
      </c>
      <c r="AZ24" s="63">
        <v>2785.4</v>
      </c>
      <c r="BA24" s="64">
        <v>2027.7</v>
      </c>
      <c r="BB24" s="64">
        <v>1472.4</v>
      </c>
      <c r="BC24" s="65">
        <v>2406.1999999999998</v>
      </c>
      <c r="BD24" s="65">
        <v>8691.7000000000007</v>
      </c>
      <c r="BE24" s="44">
        <v>2012.6756800000001</v>
      </c>
      <c r="BF24" s="37">
        <v>2193.2162400000002</v>
      </c>
      <c r="BG24" s="37">
        <v>1079.9097400000001</v>
      </c>
      <c r="BH24" s="37">
        <v>2253.0649100000001</v>
      </c>
      <c r="BI24" s="37">
        <v>7538.8665700000001</v>
      </c>
      <c r="BJ24" s="37">
        <v>2539.5572499999998</v>
      </c>
      <c r="BK24" s="37">
        <v>1724.57701</v>
      </c>
      <c r="BL24" s="37">
        <v>1451.7160100000001</v>
      </c>
      <c r="BM24" s="37">
        <v>3364.1770999999999</v>
      </c>
      <c r="BN24" s="37">
        <v>9080.0273699999998</v>
      </c>
      <c r="BO24" s="37">
        <v>2648.8058299999998</v>
      </c>
      <c r="BP24" s="76">
        <v>2768.0830700000001</v>
      </c>
      <c r="BQ24" s="76">
        <v>1521.23065</v>
      </c>
      <c r="BR24" s="76">
        <v>2067.3910900000001</v>
      </c>
      <c r="BS24" s="76">
        <v>9005.5106400000004</v>
      </c>
      <c r="BT24" s="102">
        <v>2302.55879</v>
      </c>
      <c r="BU24" s="102">
        <v>1988.0682899999999</v>
      </c>
      <c r="BV24" s="102">
        <v>2075.7854200000002</v>
      </c>
      <c r="BW24" s="102">
        <v>2106.0538999999999</v>
      </c>
      <c r="BX24" s="76">
        <v>8472.4663999999993</v>
      </c>
      <c r="BY24" s="102">
        <v>1869.7098800000001</v>
      </c>
      <c r="BZ24" s="102">
        <v>1507.14096</v>
      </c>
      <c r="CA24" s="102">
        <v>1604.0891999999999</v>
      </c>
      <c r="CB24" s="102">
        <v>2717.8617399999998</v>
      </c>
      <c r="CC24" s="102">
        <v>7698.8017799999998</v>
      </c>
      <c r="CD24" s="102">
        <v>1664.0542700000001</v>
      </c>
      <c r="CE24" s="102">
        <v>1852.88885</v>
      </c>
      <c r="CF24" s="102">
        <v>1315.7024899999999</v>
      </c>
      <c r="CG24" s="102">
        <v>3603.0862000000002</v>
      </c>
      <c r="CH24" s="102">
        <v>8435.7318099999993</v>
      </c>
      <c r="CI24" s="102">
        <v>2526.0997499999999</v>
      </c>
      <c r="CJ24" s="102">
        <v>2412.9315499999998</v>
      </c>
      <c r="CK24" s="11" t="s">
        <v>23</v>
      </c>
      <c r="CM24" s="29"/>
    </row>
    <row r="25" spans="1:91" ht="18.75">
      <c r="A25" s="42" t="s">
        <v>5</v>
      </c>
      <c r="B25" s="58">
        <v>3297.1</v>
      </c>
      <c r="C25" s="58">
        <v>8631.2999999999993</v>
      </c>
      <c r="D25" s="58">
        <v>6031.2</v>
      </c>
      <c r="E25" s="58">
        <v>7340.6</v>
      </c>
      <c r="F25" s="60">
        <v>25300.2</v>
      </c>
      <c r="G25" s="58">
        <v>5319.5</v>
      </c>
      <c r="H25" s="58">
        <v>5741.6</v>
      </c>
      <c r="I25" s="58">
        <v>10089.700000000001</v>
      </c>
      <c r="J25" s="58">
        <v>17949.8</v>
      </c>
      <c r="K25" s="60">
        <v>39100.6</v>
      </c>
      <c r="L25" s="58">
        <v>7895.4</v>
      </c>
      <c r="M25" s="58">
        <v>12776</v>
      </c>
      <c r="N25" s="58">
        <v>10308.1</v>
      </c>
      <c r="O25" s="58">
        <v>17365.599999999999</v>
      </c>
      <c r="P25" s="66">
        <v>48345.1</v>
      </c>
      <c r="Q25" s="67">
        <v>11562.1</v>
      </c>
      <c r="R25" s="67">
        <v>12395.6</v>
      </c>
      <c r="S25" s="67">
        <v>20226.8</v>
      </c>
      <c r="T25" s="67">
        <v>11953.3</v>
      </c>
      <c r="U25" s="66">
        <v>56137.8</v>
      </c>
      <c r="V25" s="58">
        <v>8971.1</v>
      </c>
      <c r="W25" s="58">
        <v>7423.1</v>
      </c>
      <c r="X25" s="58">
        <v>8468</v>
      </c>
      <c r="Y25" s="58">
        <v>8843.5</v>
      </c>
      <c r="Z25" s="60">
        <v>33705.699999999997</v>
      </c>
      <c r="AA25" s="58">
        <v>8007.9</v>
      </c>
      <c r="AB25" s="58">
        <v>8940.9</v>
      </c>
      <c r="AC25" s="58">
        <v>12940.9</v>
      </c>
      <c r="AD25" s="58">
        <v>16839.400000000001</v>
      </c>
      <c r="AE25" s="40">
        <v>46729.1</v>
      </c>
      <c r="AF25" s="68">
        <v>19500.8</v>
      </c>
      <c r="AG25" s="58">
        <v>16915.900000000001</v>
      </c>
      <c r="AH25" s="69">
        <v>22867.5</v>
      </c>
      <c r="AI25" s="69">
        <v>26638.5</v>
      </c>
      <c r="AJ25" s="63">
        <v>85922.7</v>
      </c>
      <c r="AK25" s="61">
        <v>21725.200000000001</v>
      </c>
      <c r="AL25" s="61">
        <v>17187.8</v>
      </c>
      <c r="AM25" s="61">
        <v>17746</v>
      </c>
      <c r="AN25" s="61">
        <v>17514.8</v>
      </c>
      <c r="AO25" s="61">
        <v>74173.8</v>
      </c>
      <c r="AP25" s="61">
        <v>19022.900000000001</v>
      </c>
      <c r="AQ25" s="59">
        <v>21601.9</v>
      </c>
      <c r="AR25" s="59">
        <v>20139.3</v>
      </c>
      <c r="AS25" s="61">
        <v>24510.1</v>
      </c>
      <c r="AT25" s="61">
        <v>85274.2</v>
      </c>
      <c r="AU25" s="62">
        <v>17125.400000000001</v>
      </c>
      <c r="AV25" s="62">
        <v>13852.7</v>
      </c>
      <c r="AW25" s="66">
        <v>15221.9</v>
      </c>
      <c r="AX25" s="61">
        <v>18233.400000000001</v>
      </c>
      <c r="AY25" s="61">
        <v>64433.4</v>
      </c>
      <c r="AZ25" s="63">
        <v>13580.9</v>
      </c>
      <c r="BA25" s="64">
        <v>13356.4</v>
      </c>
      <c r="BB25" s="64">
        <v>17946.3</v>
      </c>
      <c r="BC25" s="65">
        <v>23568.7</v>
      </c>
      <c r="BD25" s="65">
        <v>68452.3</v>
      </c>
      <c r="BE25" s="44">
        <v>15444.73409</v>
      </c>
      <c r="BF25" s="37">
        <v>14971.50808</v>
      </c>
      <c r="BG25" s="37">
        <v>18772.188849999999</v>
      </c>
      <c r="BH25" s="37">
        <v>24219.826089999999</v>
      </c>
      <c r="BI25" s="37">
        <v>73408.257109999991</v>
      </c>
      <c r="BJ25" s="37">
        <v>17178.686269999998</v>
      </c>
      <c r="BK25" s="38">
        <v>16485.04</v>
      </c>
      <c r="BL25" s="38">
        <v>25185.22</v>
      </c>
      <c r="BM25" s="37">
        <v>44073.933929999999</v>
      </c>
      <c r="BN25" s="37">
        <v>102922.8802</v>
      </c>
      <c r="BO25" s="37">
        <v>22490.701690000002</v>
      </c>
      <c r="BP25" s="76">
        <v>23634.981930000002</v>
      </c>
      <c r="BQ25" s="76">
        <v>23338.312129999998</v>
      </c>
      <c r="BR25" s="76">
        <v>28591.768100000001</v>
      </c>
      <c r="BS25" s="76">
        <v>98055.763850000003</v>
      </c>
      <c r="BT25" s="102">
        <v>26644.244859999999</v>
      </c>
      <c r="BU25" s="102">
        <v>25507.434819999999</v>
      </c>
      <c r="BV25" s="102">
        <v>28276.498339999998</v>
      </c>
      <c r="BW25" s="102">
        <v>32611.65955</v>
      </c>
      <c r="BX25" s="76">
        <v>113039.83757</v>
      </c>
      <c r="BY25" s="102">
        <v>28958.32919</v>
      </c>
      <c r="BZ25" s="102">
        <v>17838.464019999999</v>
      </c>
      <c r="CA25" s="102">
        <v>26292.289270000001</v>
      </c>
      <c r="CB25" s="102">
        <v>36674.916449999997</v>
      </c>
      <c r="CC25" s="102">
        <v>109763.99893</v>
      </c>
      <c r="CD25" s="102">
        <v>27728.778149999998</v>
      </c>
      <c r="CE25" s="102">
        <v>24052.47652</v>
      </c>
      <c r="CF25" s="102">
        <v>24963.549200000001</v>
      </c>
      <c r="CG25" s="102">
        <v>31763.35182</v>
      </c>
      <c r="CH25" s="102">
        <v>108508.15569</v>
      </c>
      <c r="CI25" s="102">
        <v>29818.25894</v>
      </c>
      <c r="CJ25" s="102">
        <v>33193.899210000003</v>
      </c>
      <c r="CK25" s="11" t="s">
        <v>5</v>
      </c>
      <c r="CM25" s="29"/>
    </row>
    <row r="26" spans="1:91" ht="18.75">
      <c r="A26" s="42" t="s">
        <v>24</v>
      </c>
      <c r="B26" s="59">
        <v>56.9</v>
      </c>
      <c r="C26" s="59">
        <v>202.4</v>
      </c>
      <c r="D26" s="59">
        <v>92.5</v>
      </c>
      <c r="E26" s="59">
        <v>38.4</v>
      </c>
      <c r="F26" s="60">
        <v>390.2</v>
      </c>
      <c r="G26" s="59">
        <v>14.2</v>
      </c>
      <c r="H26" s="59">
        <v>40.1</v>
      </c>
      <c r="I26" s="59">
        <v>2.9</v>
      </c>
      <c r="J26" s="59">
        <v>129.69999999999999</v>
      </c>
      <c r="K26" s="60">
        <v>186.9</v>
      </c>
      <c r="L26" s="60">
        <v>170.3</v>
      </c>
      <c r="M26" s="60">
        <v>47</v>
      </c>
      <c r="N26" s="60">
        <v>6.3</v>
      </c>
      <c r="O26" s="58" t="s">
        <v>34</v>
      </c>
      <c r="P26" s="60">
        <v>223.6</v>
      </c>
      <c r="Q26" s="58" t="s">
        <v>34</v>
      </c>
      <c r="R26" s="60">
        <v>56.9</v>
      </c>
      <c r="S26" s="60">
        <v>75.7</v>
      </c>
      <c r="T26" s="58" t="s">
        <v>34</v>
      </c>
      <c r="U26" s="60">
        <v>132.6</v>
      </c>
      <c r="V26" s="58" t="s">
        <v>34</v>
      </c>
      <c r="W26" s="60">
        <v>18.100000000000001</v>
      </c>
      <c r="X26" s="59">
        <v>17.7</v>
      </c>
      <c r="Y26" s="59">
        <v>34.9</v>
      </c>
      <c r="Z26" s="60">
        <v>70.7</v>
      </c>
      <c r="AA26" s="58" t="s">
        <v>34</v>
      </c>
      <c r="AB26" s="60">
        <v>0.4</v>
      </c>
      <c r="AC26" s="58" t="s">
        <v>34</v>
      </c>
      <c r="AD26" s="58" t="s">
        <v>34</v>
      </c>
      <c r="AE26" s="59">
        <v>0.4</v>
      </c>
      <c r="AF26" s="58" t="s">
        <v>34</v>
      </c>
      <c r="AG26" s="60">
        <v>6.4</v>
      </c>
      <c r="AH26" s="59">
        <v>53.3</v>
      </c>
      <c r="AI26" s="60">
        <v>3418.4</v>
      </c>
      <c r="AJ26" s="59">
        <v>3478.1</v>
      </c>
      <c r="AK26" s="61">
        <v>2199.6999999999998</v>
      </c>
      <c r="AL26" s="61">
        <v>3425.8</v>
      </c>
      <c r="AM26" s="61" t="s">
        <v>34</v>
      </c>
      <c r="AN26" s="61">
        <v>20</v>
      </c>
      <c r="AO26" s="61">
        <v>5645.5</v>
      </c>
      <c r="AP26" s="59">
        <v>2.5</v>
      </c>
      <c r="AQ26" s="59">
        <v>3.3</v>
      </c>
      <c r="AR26" s="59">
        <v>44.7</v>
      </c>
      <c r="AS26" s="61">
        <v>2723.9</v>
      </c>
      <c r="AT26" s="61">
        <v>2774.4</v>
      </c>
      <c r="AU26" s="62">
        <v>22.9</v>
      </c>
      <c r="AV26" s="62">
        <v>46.1</v>
      </c>
      <c r="AW26" s="62">
        <v>90.7</v>
      </c>
      <c r="AX26" s="61">
        <v>245.3</v>
      </c>
      <c r="AY26" s="61">
        <v>405</v>
      </c>
      <c r="AZ26" s="63">
        <v>71.8</v>
      </c>
      <c r="BA26" s="64">
        <v>9.6999999999999993</v>
      </c>
      <c r="BB26" s="64">
        <v>7.4</v>
      </c>
      <c r="BC26" s="65">
        <v>277.10000000000002</v>
      </c>
      <c r="BD26" s="65">
        <v>366</v>
      </c>
      <c r="BE26" s="44">
        <v>183.64771999999999</v>
      </c>
      <c r="BF26" s="37">
        <v>93.177109999999999</v>
      </c>
      <c r="BG26" s="37">
        <v>7.1810299999999998</v>
      </c>
      <c r="BH26" s="37">
        <v>5181.9203399999997</v>
      </c>
      <c r="BI26" s="37">
        <v>5465.9261999999999</v>
      </c>
      <c r="BJ26" s="37">
        <v>0.97806999999999999</v>
      </c>
      <c r="BK26" s="37">
        <v>47.507010000000001</v>
      </c>
      <c r="BL26" s="37">
        <v>67.011979999999994</v>
      </c>
      <c r="BM26" s="37">
        <v>5616.7157399999996</v>
      </c>
      <c r="BN26" s="37">
        <v>5732.2128000000002</v>
      </c>
      <c r="BO26" s="37">
        <v>104.1113</v>
      </c>
      <c r="BP26" s="76">
        <v>9122.2100900000005</v>
      </c>
      <c r="BQ26" s="76">
        <v>124.17449000000001</v>
      </c>
      <c r="BR26" s="76">
        <v>24.839179999999999</v>
      </c>
      <c r="BS26" s="76">
        <v>9375.3350599999994</v>
      </c>
      <c r="BT26" s="102">
        <v>23.61769</v>
      </c>
      <c r="BU26" s="102">
        <v>54.421399999999998</v>
      </c>
      <c r="BV26" s="102">
        <v>68.402209999999997</v>
      </c>
      <c r="BW26" s="102">
        <v>8127.7094500000003</v>
      </c>
      <c r="BX26" s="76">
        <v>8274.1507500000007</v>
      </c>
      <c r="BY26" s="102">
        <v>4561.0724399999999</v>
      </c>
      <c r="BZ26" s="102">
        <v>4400.6577100000004</v>
      </c>
      <c r="CA26" s="102">
        <v>139.34563</v>
      </c>
      <c r="CB26" s="102">
        <v>150.64007000000001</v>
      </c>
      <c r="CC26" s="102">
        <v>9251.7158500000005</v>
      </c>
      <c r="CD26" s="102">
        <v>8688.6569199999994</v>
      </c>
      <c r="CE26" s="102">
        <v>7429.3143</v>
      </c>
      <c r="CF26" s="102">
        <v>40.810949999999998</v>
      </c>
      <c r="CG26" s="102">
        <v>145.39436000000001</v>
      </c>
      <c r="CH26" s="102">
        <v>16304.176530000001</v>
      </c>
      <c r="CI26" s="102">
        <v>267.20749000000001</v>
      </c>
      <c r="CJ26" s="102">
        <v>14281.60412</v>
      </c>
      <c r="CK26" s="11" t="s">
        <v>24</v>
      </c>
      <c r="CM26" s="29"/>
    </row>
    <row r="27" spans="1:91" ht="18.75">
      <c r="A27" s="42" t="s">
        <v>65</v>
      </c>
      <c r="B27" s="59">
        <v>1517.6</v>
      </c>
      <c r="C27" s="59">
        <v>1318.9</v>
      </c>
      <c r="D27" s="59">
        <v>2070</v>
      </c>
      <c r="E27" s="59">
        <v>1618</v>
      </c>
      <c r="F27" s="60">
        <v>6524.5</v>
      </c>
      <c r="G27" s="59">
        <v>1429.7</v>
      </c>
      <c r="H27" s="59">
        <v>2215.5</v>
      </c>
      <c r="I27" s="59">
        <v>3467.7</v>
      </c>
      <c r="J27" s="59">
        <v>2172.4</v>
      </c>
      <c r="K27" s="60">
        <v>9285.2999999999993</v>
      </c>
      <c r="L27" s="60">
        <v>3139</v>
      </c>
      <c r="M27" s="60">
        <v>4087.6</v>
      </c>
      <c r="N27" s="60">
        <v>2862.3</v>
      </c>
      <c r="O27" s="60">
        <v>4302.8</v>
      </c>
      <c r="P27" s="60">
        <v>14391.7</v>
      </c>
      <c r="Q27" s="60">
        <v>2843.5</v>
      </c>
      <c r="R27" s="60">
        <v>1890.9</v>
      </c>
      <c r="S27" s="60">
        <v>3832.3</v>
      </c>
      <c r="T27" s="60">
        <v>4592.2</v>
      </c>
      <c r="U27" s="60">
        <v>13158.9</v>
      </c>
      <c r="V27" s="60">
        <v>1406.8</v>
      </c>
      <c r="W27" s="60">
        <v>1560.1</v>
      </c>
      <c r="X27" s="59">
        <v>3568.8</v>
      </c>
      <c r="Y27" s="59">
        <v>4412.5</v>
      </c>
      <c r="Z27" s="60">
        <v>10948.2</v>
      </c>
      <c r="AA27" s="60">
        <v>1279.2</v>
      </c>
      <c r="AB27" s="60">
        <v>1681.1</v>
      </c>
      <c r="AC27" s="60">
        <v>4050.3</v>
      </c>
      <c r="AD27" s="60">
        <v>3573.4</v>
      </c>
      <c r="AE27" s="59">
        <v>10584</v>
      </c>
      <c r="AF27" s="59">
        <v>3483.9</v>
      </c>
      <c r="AG27" s="60">
        <v>2900.4</v>
      </c>
      <c r="AH27" s="59">
        <v>4548.1000000000004</v>
      </c>
      <c r="AI27" s="60">
        <v>6389.5</v>
      </c>
      <c r="AJ27" s="59">
        <v>17321.900000000001</v>
      </c>
      <c r="AK27" s="61">
        <v>5373.6</v>
      </c>
      <c r="AL27" s="61">
        <v>4901.7</v>
      </c>
      <c r="AM27" s="61">
        <v>2726.1</v>
      </c>
      <c r="AN27" s="61">
        <v>3651.8</v>
      </c>
      <c r="AO27" s="61">
        <v>16653.2</v>
      </c>
      <c r="AP27" s="59">
        <v>4230.3</v>
      </c>
      <c r="AQ27" s="59">
        <v>3358.6</v>
      </c>
      <c r="AR27" s="59">
        <v>2254.1</v>
      </c>
      <c r="AS27" s="61">
        <v>5948.7</v>
      </c>
      <c r="AT27" s="61">
        <v>15791.7</v>
      </c>
      <c r="AU27" s="62">
        <v>5516.6</v>
      </c>
      <c r="AV27" s="62">
        <v>4720.3999999999996</v>
      </c>
      <c r="AW27" s="62">
        <v>3788</v>
      </c>
      <c r="AX27" s="61">
        <v>6490.9</v>
      </c>
      <c r="AY27" s="61">
        <v>20515.900000000001</v>
      </c>
      <c r="AZ27" s="63">
        <v>8827.2999999999993</v>
      </c>
      <c r="BA27" s="64">
        <v>7277.6</v>
      </c>
      <c r="BB27" s="64">
        <v>3135.5</v>
      </c>
      <c r="BC27" s="65">
        <v>4989.8</v>
      </c>
      <c r="BD27" s="65">
        <v>24230.2</v>
      </c>
      <c r="BE27" s="44">
        <v>4808.9760200000001</v>
      </c>
      <c r="BF27" s="37">
        <v>4514.8566000000001</v>
      </c>
      <c r="BG27" s="37">
        <v>9562.1918399999995</v>
      </c>
      <c r="BH27" s="37">
        <v>8011.9769299999998</v>
      </c>
      <c r="BI27" s="37">
        <v>26898.001390000001</v>
      </c>
      <c r="BJ27" s="37">
        <v>6316.3910100000003</v>
      </c>
      <c r="BK27" s="37">
        <v>5162.32204</v>
      </c>
      <c r="BL27" s="38">
        <v>4779.25</v>
      </c>
      <c r="BM27" s="37">
        <v>11596.571019999999</v>
      </c>
      <c r="BN27" s="37">
        <v>27854.533459999999</v>
      </c>
      <c r="BO27" s="37">
        <v>10441.871150000001</v>
      </c>
      <c r="BP27" s="76">
        <v>8745.7386100000003</v>
      </c>
      <c r="BQ27" s="76">
        <v>7795.2902299999996</v>
      </c>
      <c r="BR27" s="76">
        <v>10512.978209999999</v>
      </c>
      <c r="BS27" s="76">
        <v>37495.878199999999</v>
      </c>
      <c r="BT27" s="102">
        <v>10645.42028</v>
      </c>
      <c r="BU27" s="102">
        <v>7984.9076500000001</v>
      </c>
      <c r="BV27" s="102">
        <v>6782.10599</v>
      </c>
      <c r="BW27" s="102">
        <v>12473.51324</v>
      </c>
      <c r="BX27" s="76">
        <v>37885.947160000003</v>
      </c>
      <c r="BY27" s="102">
        <v>9664.4568600000002</v>
      </c>
      <c r="BZ27" s="102">
        <v>7581.6950299999999</v>
      </c>
      <c r="CA27" s="102">
        <v>8628.4285</v>
      </c>
      <c r="CB27" s="102">
        <v>10083.72769</v>
      </c>
      <c r="CC27" s="102">
        <v>35958.308080000003</v>
      </c>
      <c r="CD27" s="102">
        <v>9915.9035100000001</v>
      </c>
      <c r="CE27" s="102">
        <v>8882.1322999999993</v>
      </c>
      <c r="CF27" s="102">
        <v>7464.0063499999997</v>
      </c>
      <c r="CG27" s="102">
        <v>9567.4885300000005</v>
      </c>
      <c r="CH27" s="102">
        <v>35829.53069</v>
      </c>
      <c r="CI27" s="102">
        <v>11813.491260000001</v>
      </c>
      <c r="CJ27" s="102">
        <v>33162.44601</v>
      </c>
      <c r="CK27" s="11" t="s">
        <v>65</v>
      </c>
      <c r="CM27" s="29"/>
    </row>
    <row r="28" spans="1:91" ht="18.75">
      <c r="A28" s="121" t="s">
        <v>70</v>
      </c>
      <c r="B28" s="58">
        <v>1625</v>
      </c>
      <c r="C28" s="58">
        <v>2101.1</v>
      </c>
      <c r="D28" s="58">
        <v>2735.9</v>
      </c>
      <c r="E28" s="58">
        <v>4674.8</v>
      </c>
      <c r="F28" s="60">
        <v>11136.8</v>
      </c>
      <c r="G28" s="58">
        <v>5552.3</v>
      </c>
      <c r="H28" s="58">
        <v>6256.7</v>
      </c>
      <c r="I28" s="58">
        <v>7118.3</v>
      </c>
      <c r="J28" s="58">
        <v>8407.9</v>
      </c>
      <c r="K28" s="60">
        <v>27335.200000000001</v>
      </c>
      <c r="L28" s="58">
        <v>8634.5</v>
      </c>
      <c r="M28" s="58">
        <v>9228</v>
      </c>
      <c r="N28" s="58">
        <v>8440.2000000000007</v>
      </c>
      <c r="O28" s="58">
        <v>7817</v>
      </c>
      <c r="P28" s="66">
        <v>34119.699999999997</v>
      </c>
      <c r="Q28" s="67">
        <v>8919.7999999999993</v>
      </c>
      <c r="R28" s="67">
        <v>9366.4</v>
      </c>
      <c r="S28" s="67">
        <v>18718</v>
      </c>
      <c r="T28" s="67">
        <v>15259.2</v>
      </c>
      <c r="U28" s="66">
        <v>52263.4</v>
      </c>
      <c r="V28" s="58">
        <v>11907.1</v>
      </c>
      <c r="W28" s="58">
        <v>12280.1</v>
      </c>
      <c r="X28" s="58">
        <v>17693.8</v>
      </c>
      <c r="Y28" s="58">
        <v>18429.099999999999</v>
      </c>
      <c r="Z28" s="60">
        <v>60310.1</v>
      </c>
      <c r="AA28" s="58">
        <v>16681.900000000001</v>
      </c>
      <c r="AB28" s="58">
        <v>16887.5</v>
      </c>
      <c r="AC28" s="58">
        <v>24189.7</v>
      </c>
      <c r="AD28" s="58">
        <v>24347.8</v>
      </c>
      <c r="AE28" s="40">
        <v>82106.899999999994</v>
      </c>
      <c r="AF28" s="68">
        <v>23424.6</v>
      </c>
      <c r="AG28" s="58">
        <v>21258.7</v>
      </c>
      <c r="AH28" s="69">
        <v>26336</v>
      </c>
      <c r="AI28" s="69">
        <v>30715.1</v>
      </c>
      <c r="AJ28" s="63">
        <v>101734.39999999999</v>
      </c>
      <c r="AK28" s="61">
        <v>20758.7</v>
      </c>
      <c r="AL28" s="61">
        <v>19730</v>
      </c>
      <c r="AM28" s="61">
        <v>21089.599999999999</v>
      </c>
      <c r="AN28" s="70">
        <v>22311.9</v>
      </c>
      <c r="AO28" s="61">
        <v>83890.2</v>
      </c>
      <c r="AP28" s="61">
        <v>27891.3</v>
      </c>
      <c r="AQ28" s="59">
        <v>18488.2</v>
      </c>
      <c r="AR28" s="59">
        <v>29713.4</v>
      </c>
      <c r="AS28" s="61">
        <v>29381.7</v>
      </c>
      <c r="AT28" s="61">
        <v>105474.6</v>
      </c>
      <c r="AU28" s="62">
        <v>25254.9</v>
      </c>
      <c r="AV28" s="62">
        <v>24533.3</v>
      </c>
      <c r="AW28" s="62">
        <v>24821.4</v>
      </c>
      <c r="AX28" s="61">
        <v>33560.9</v>
      </c>
      <c r="AY28" s="61">
        <v>108170.5</v>
      </c>
      <c r="AZ28" s="63">
        <v>39617.300000000003</v>
      </c>
      <c r="BA28" s="64">
        <v>41582.6</v>
      </c>
      <c r="BB28" s="40">
        <v>27490.7</v>
      </c>
      <c r="BC28" s="65">
        <v>29466</v>
      </c>
      <c r="BD28" s="65">
        <v>138156.6</v>
      </c>
      <c r="BE28" s="44">
        <v>26686.901160000001</v>
      </c>
      <c r="BF28" s="37">
        <v>32194.87903</v>
      </c>
      <c r="BG28" s="37">
        <v>30317.981339999998</v>
      </c>
      <c r="BH28" s="37">
        <v>25111.388370000001</v>
      </c>
      <c r="BI28" s="37">
        <v>114311.1499</v>
      </c>
      <c r="BJ28" s="38">
        <v>31780.81</v>
      </c>
      <c r="BK28" s="37">
        <v>28708.03715</v>
      </c>
      <c r="BL28" s="37">
        <v>34846.851240000004</v>
      </c>
      <c r="BM28" s="38">
        <v>40813.357530000001</v>
      </c>
      <c r="BN28" s="38">
        <v>136149.05671999999</v>
      </c>
      <c r="BO28" s="38">
        <v>25975.350930000001</v>
      </c>
      <c r="BP28" s="76">
        <v>16813.26744</v>
      </c>
      <c r="BQ28" s="76">
        <v>20253.33151</v>
      </c>
      <c r="BR28" s="76">
        <v>15777.49568</v>
      </c>
      <c r="BS28" s="76">
        <v>78819.445559999993</v>
      </c>
      <c r="BT28" s="102">
        <v>11893.036899999999</v>
      </c>
      <c r="BU28" s="102">
        <v>14252.6649</v>
      </c>
      <c r="BV28" s="102">
        <v>12815.35079</v>
      </c>
      <c r="BW28" s="102">
        <v>10975.07295</v>
      </c>
      <c r="BX28" s="76">
        <v>49936.125540000001</v>
      </c>
      <c r="BY28" s="102">
        <v>11270.10205</v>
      </c>
      <c r="BZ28" s="102">
        <v>7347.4132200000004</v>
      </c>
      <c r="CA28" s="102">
        <v>11694.39458</v>
      </c>
      <c r="CB28" s="102">
        <v>12452.67268</v>
      </c>
      <c r="CC28" s="102">
        <v>42764.58253</v>
      </c>
      <c r="CD28" s="102">
        <v>9513.1957299999995</v>
      </c>
      <c r="CE28" s="102">
        <v>16416.39028</v>
      </c>
      <c r="CF28" s="102">
        <v>19298.405589999998</v>
      </c>
      <c r="CG28" s="102">
        <v>20149.841069999999</v>
      </c>
      <c r="CH28" s="102">
        <v>65377.832670000003</v>
      </c>
      <c r="CI28" s="102">
        <v>22829.478360000001</v>
      </c>
      <c r="CJ28" s="102">
        <v>14808.140380000001</v>
      </c>
      <c r="CK28" s="11" t="s">
        <v>17</v>
      </c>
      <c r="CL28" s="111"/>
      <c r="CM28" s="29"/>
    </row>
    <row r="29" spans="1:91" ht="18.75">
      <c r="A29" s="42" t="s">
        <v>12</v>
      </c>
      <c r="B29" s="58">
        <v>31288.2</v>
      </c>
      <c r="C29" s="58">
        <v>25968.3</v>
      </c>
      <c r="D29" s="58">
        <v>24467</v>
      </c>
      <c r="E29" s="58">
        <v>29883</v>
      </c>
      <c r="F29" s="60">
        <v>111606.5</v>
      </c>
      <c r="G29" s="58">
        <v>29912.400000000001</v>
      </c>
      <c r="H29" s="58">
        <v>35495.599999999999</v>
      </c>
      <c r="I29" s="58">
        <v>39509.599999999999</v>
      </c>
      <c r="J29" s="58">
        <v>50022.8</v>
      </c>
      <c r="K29" s="60">
        <v>154940.4</v>
      </c>
      <c r="L29" s="58">
        <v>47646.9</v>
      </c>
      <c r="M29" s="58">
        <v>46495.3</v>
      </c>
      <c r="N29" s="58">
        <v>47918.7</v>
      </c>
      <c r="O29" s="58">
        <v>68838</v>
      </c>
      <c r="P29" s="66">
        <v>210898.9</v>
      </c>
      <c r="Q29" s="67">
        <v>64812.7</v>
      </c>
      <c r="R29" s="67">
        <v>89942.7</v>
      </c>
      <c r="S29" s="67">
        <v>104237.2</v>
      </c>
      <c r="T29" s="67">
        <v>76834.2</v>
      </c>
      <c r="U29" s="66">
        <v>335826.8</v>
      </c>
      <c r="V29" s="58">
        <v>57317.2</v>
      </c>
      <c r="W29" s="58">
        <v>59871.9</v>
      </c>
      <c r="X29" s="58">
        <v>61438.9</v>
      </c>
      <c r="Y29" s="58">
        <v>60998.400000000001</v>
      </c>
      <c r="Z29" s="60">
        <v>239626.4</v>
      </c>
      <c r="AA29" s="58">
        <v>49146.7</v>
      </c>
      <c r="AB29" s="58">
        <v>54031.6</v>
      </c>
      <c r="AC29" s="58">
        <v>59949.8</v>
      </c>
      <c r="AD29" s="58">
        <v>83281.2</v>
      </c>
      <c r="AE29" s="40">
        <v>246409.3</v>
      </c>
      <c r="AF29" s="68">
        <v>74957.7</v>
      </c>
      <c r="AG29" s="68">
        <v>97561.5</v>
      </c>
      <c r="AH29" s="69">
        <v>107610.7</v>
      </c>
      <c r="AI29" s="69">
        <v>96267.199999999997</v>
      </c>
      <c r="AJ29" s="63">
        <v>376397.1</v>
      </c>
      <c r="AK29" s="61">
        <v>81847.7</v>
      </c>
      <c r="AL29" s="61">
        <v>87778.8</v>
      </c>
      <c r="AM29" s="61">
        <v>78399.199999999997</v>
      </c>
      <c r="AN29" s="70">
        <v>108691.5</v>
      </c>
      <c r="AO29" s="61">
        <v>356717.2</v>
      </c>
      <c r="AP29" s="61">
        <v>82584.7</v>
      </c>
      <c r="AQ29" s="61">
        <v>105596</v>
      </c>
      <c r="AR29" s="61">
        <v>115155</v>
      </c>
      <c r="AS29" s="61">
        <v>107754</v>
      </c>
      <c r="AT29" s="61">
        <v>411089.7</v>
      </c>
      <c r="AU29" s="62">
        <v>93634.9</v>
      </c>
      <c r="AV29" s="62">
        <v>107466.3</v>
      </c>
      <c r="AW29" s="66">
        <v>115223.4</v>
      </c>
      <c r="AX29" s="61">
        <v>117717.5</v>
      </c>
      <c r="AY29" s="61">
        <v>434042.1</v>
      </c>
      <c r="AZ29" s="40">
        <v>109588.3</v>
      </c>
      <c r="BA29" s="40">
        <v>112470.8</v>
      </c>
      <c r="BB29" s="64">
        <v>111078.2</v>
      </c>
      <c r="BC29" s="65">
        <v>113233.1</v>
      </c>
      <c r="BD29" s="65">
        <v>446370.4</v>
      </c>
      <c r="BE29" s="44">
        <v>99257.812890000001</v>
      </c>
      <c r="BF29" s="37">
        <v>115962.72001999999</v>
      </c>
      <c r="BG29" s="40">
        <v>140447.21692000001</v>
      </c>
      <c r="BH29" s="37">
        <v>157366.95741</v>
      </c>
      <c r="BI29" s="37">
        <v>513034.70724000002</v>
      </c>
      <c r="BJ29" s="38">
        <v>128308.59</v>
      </c>
      <c r="BK29" s="40">
        <v>122409.06</v>
      </c>
      <c r="BL29" s="38">
        <v>160222.32999999999</v>
      </c>
      <c r="BM29" s="40">
        <v>189668.01</v>
      </c>
      <c r="BN29" s="40">
        <v>600607.99</v>
      </c>
      <c r="BO29" s="40">
        <v>165956.25162</v>
      </c>
      <c r="BP29" s="76">
        <v>180429.00541000001</v>
      </c>
      <c r="BQ29" s="76">
        <v>215476.75894999999</v>
      </c>
      <c r="BR29" s="76">
        <v>230275.23918</v>
      </c>
      <c r="BS29" s="76">
        <v>792137.25515999994</v>
      </c>
      <c r="BT29" s="104">
        <v>195467.66511999999</v>
      </c>
      <c r="BU29" s="102">
        <v>184997.15270000001</v>
      </c>
      <c r="BV29" s="102">
        <v>191528.36614999999</v>
      </c>
      <c r="BW29" s="102">
        <v>193421.60394</v>
      </c>
      <c r="BX29" s="76">
        <v>765414.78790999996</v>
      </c>
      <c r="BY29" s="104">
        <v>178021.20428000001</v>
      </c>
      <c r="BZ29" s="104">
        <v>116082.22772</v>
      </c>
      <c r="CA29" s="104">
        <v>191542.44631999999</v>
      </c>
      <c r="CB29" s="104">
        <v>221028.23097999999</v>
      </c>
      <c r="CC29" s="104">
        <v>706674.10930000001</v>
      </c>
      <c r="CD29" s="104">
        <v>183119.39022</v>
      </c>
      <c r="CE29" s="104">
        <v>189678.45548999999</v>
      </c>
      <c r="CF29" s="104">
        <v>192161.55515999999</v>
      </c>
      <c r="CG29" s="104">
        <v>268517.52885</v>
      </c>
      <c r="CH29" s="104">
        <v>833476.92972000001</v>
      </c>
      <c r="CI29" s="104">
        <v>337178.46233000001</v>
      </c>
      <c r="CJ29" s="104">
        <v>326916.10741</v>
      </c>
      <c r="CK29" s="11" t="s">
        <v>12</v>
      </c>
      <c r="CM29" s="29"/>
    </row>
    <row r="30" spans="1:91" ht="15.75">
      <c r="A30" s="42" t="s">
        <v>26</v>
      </c>
      <c r="B30" s="59">
        <v>3603</v>
      </c>
      <c r="C30" s="59">
        <v>3794.5</v>
      </c>
      <c r="D30" s="59">
        <v>3808.5</v>
      </c>
      <c r="E30" s="59">
        <v>3855.1</v>
      </c>
      <c r="F30" s="60">
        <v>15061.1</v>
      </c>
      <c r="G30" s="59">
        <v>3419.3</v>
      </c>
      <c r="H30" s="59">
        <v>5828.5</v>
      </c>
      <c r="I30" s="59">
        <v>5905.7</v>
      </c>
      <c r="J30" s="59">
        <v>7565</v>
      </c>
      <c r="K30" s="60">
        <v>22718.5</v>
      </c>
      <c r="L30" s="60">
        <v>3396.3</v>
      </c>
      <c r="M30" s="60">
        <v>1143.5999999999999</v>
      </c>
      <c r="N30" s="60">
        <v>2775.2</v>
      </c>
      <c r="O30" s="60">
        <v>1550.8</v>
      </c>
      <c r="P30" s="60">
        <v>8865.9</v>
      </c>
      <c r="Q30" s="60">
        <v>2556.9</v>
      </c>
      <c r="R30" s="60">
        <v>1236.3</v>
      </c>
      <c r="S30" s="60">
        <v>1914.9</v>
      </c>
      <c r="T30" s="60">
        <v>1911.2</v>
      </c>
      <c r="U30" s="60">
        <v>7619.3</v>
      </c>
      <c r="V30" s="60">
        <v>880.1</v>
      </c>
      <c r="W30" s="60">
        <v>2375.5</v>
      </c>
      <c r="X30" s="59">
        <v>1464.6</v>
      </c>
      <c r="Y30" s="59">
        <v>1969</v>
      </c>
      <c r="Z30" s="60">
        <v>6689.2</v>
      </c>
      <c r="AA30" s="60">
        <v>1526.1</v>
      </c>
      <c r="AB30" s="60">
        <v>1510.9</v>
      </c>
      <c r="AC30" s="60">
        <v>953.6</v>
      </c>
      <c r="AD30" s="60">
        <v>1336.5</v>
      </c>
      <c r="AE30" s="59">
        <v>5327.1</v>
      </c>
      <c r="AF30" s="59">
        <v>933.2</v>
      </c>
      <c r="AG30" s="60">
        <v>2469.3000000000002</v>
      </c>
      <c r="AH30" s="59">
        <v>1284.7</v>
      </c>
      <c r="AI30" s="60">
        <v>1572.7</v>
      </c>
      <c r="AJ30" s="59">
        <v>6259.9</v>
      </c>
      <c r="AK30" s="61">
        <v>1190.7</v>
      </c>
      <c r="AL30" s="61">
        <v>1406.6</v>
      </c>
      <c r="AM30" s="61">
        <v>1372.8</v>
      </c>
      <c r="AN30" s="70">
        <v>1892.3</v>
      </c>
      <c r="AO30" s="61">
        <v>5862.4</v>
      </c>
      <c r="AP30" s="59">
        <v>1994.6</v>
      </c>
      <c r="AQ30" s="59">
        <v>1771.6</v>
      </c>
      <c r="AR30" s="59">
        <v>1948.1</v>
      </c>
      <c r="AS30" s="70">
        <v>2123.6</v>
      </c>
      <c r="AT30" s="61">
        <v>7837.9</v>
      </c>
      <c r="AU30" s="62">
        <v>1855.5</v>
      </c>
      <c r="AV30" s="62">
        <v>2096.3000000000002</v>
      </c>
      <c r="AW30" s="62">
        <v>1831.4</v>
      </c>
      <c r="AX30" s="70">
        <v>2486.6999999999998</v>
      </c>
      <c r="AY30" s="61">
        <v>8269.9</v>
      </c>
      <c r="AZ30" s="63">
        <v>2093.8000000000002</v>
      </c>
      <c r="BA30" s="64">
        <v>1822.2</v>
      </c>
      <c r="BB30" s="64">
        <v>2537.6999999999998</v>
      </c>
      <c r="BC30" s="65">
        <v>2445.4</v>
      </c>
      <c r="BD30" s="65">
        <v>8899.1</v>
      </c>
      <c r="BE30" s="44">
        <v>1478.84133</v>
      </c>
      <c r="BF30" s="37">
        <v>2135.5915300000001</v>
      </c>
      <c r="BG30" s="37">
        <v>1863.54557</v>
      </c>
      <c r="BH30" s="37">
        <v>1352.3168000000001</v>
      </c>
      <c r="BI30" s="37">
        <v>6830.2952299999997</v>
      </c>
      <c r="BJ30" s="37">
        <v>1649.1806999999999</v>
      </c>
      <c r="BK30" s="37">
        <v>2458.12718</v>
      </c>
      <c r="BL30" s="37">
        <v>3251.7583500000001</v>
      </c>
      <c r="BM30" s="37">
        <v>2686.9866099999999</v>
      </c>
      <c r="BN30" s="37">
        <v>10046.05284</v>
      </c>
      <c r="BO30" s="37">
        <v>3503.9693299999999</v>
      </c>
      <c r="BP30" s="76">
        <v>8163.02711</v>
      </c>
      <c r="BQ30" s="76">
        <v>3134.89129</v>
      </c>
      <c r="BR30" s="76">
        <v>2724.8650299999999</v>
      </c>
      <c r="BS30" s="76">
        <v>17526.752759999999</v>
      </c>
      <c r="BT30" s="102">
        <v>2426.6358</v>
      </c>
      <c r="BU30" s="102">
        <v>3108.29952</v>
      </c>
      <c r="BV30" s="102">
        <v>4264.89167</v>
      </c>
      <c r="BW30" s="102">
        <v>2713.8740299999999</v>
      </c>
      <c r="BX30" s="76">
        <v>12513.70102</v>
      </c>
      <c r="BY30" s="102">
        <v>3219.2327</v>
      </c>
      <c r="BZ30" s="102">
        <v>1620.0962199999999</v>
      </c>
      <c r="CA30" s="102">
        <v>1759.88915</v>
      </c>
      <c r="CB30" s="102">
        <v>3450.5245799999998</v>
      </c>
      <c r="CC30" s="102">
        <v>10049.74265</v>
      </c>
      <c r="CD30" s="102">
        <v>3656.1184400000002</v>
      </c>
      <c r="CE30" s="102">
        <v>2825.2908699999998</v>
      </c>
      <c r="CF30" s="102">
        <v>4062.6741400000001</v>
      </c>
      <c r="CG30" s="102">
        <v>5847.5703400000002</v>
      </c>
      <c r="CH30" s="102">
        <v>16391.65379</v>
      </c>
      <c r="CI30" s="102">
        <v>2623.1406699999998</v>
      </c>
      <c r="CJ30" s="102">
        <v>3352.5122500000002</v>
      </c>
      <c r="CK30" s="11" t="s">
        <v>26</v>
      </c>
    </row>
    <row r="31" spans="1:91" ht="15.75">
      <c r="A31" s="42" t="s">
        <v>27</v>
      </c>
      <c r="B31" s="59">
        <v>466.1</v>
      </c>
      <c r="C31" s="59">
        <v>796.4</v>
      </c>
      <c r="D31" s="59">
        <v>328.3</v>
      </c>
      <c r="E31" s="59">
        <v>2477.5</v>
      </c>
      <c r="F31" s="60">
        <v>4068.3</v>
      </c>
      <c r="G31" s="59">
        <v>724.7</v>
      </c>
      <c r="H31" s="59">
        <v>576.5</v>
      </c>
      <c r="I31" s="59">
        <v>3848.3</v>
      </c>
      <c r="J31" s="59">
        <v>854.7</v>
      </c>
      <c r="K31" s="60">
        <v>6004.2</v>
      </c>
      <c r="L31" s="60">
        <v>471.2</v>
      </c>
      <c r="M31" s="60">
        <v>285.3</v>
      </c>
      <c r="N31" s="60">
        <v>372.7</v>
      </c>
      <c r="O31" s="60">
        <v>533.79999999999995</v>
      </c>
      <c r="P31" s="60">
        <v>1663</v>
      </c>
      <c r="Q31" s="60">
        <v>487.2</v>
      </c>
      <c r="R31" s="60">
        <v>286.3</v>
      </c>
      <c r="S31" s="60">
        <v>201.2</v>
      </c>
      <c r="T31" s="60">
        <v>275.5</v>
      </c>
      <c r="U31" s="60">
        <v>1250.2</v>
      </c>
      <c r="V31" s="60">
        <v>434.8</v>
      </c>
      <c r="W31" s="60">
        <v>452.2</v>
      </c>
      <c r="X31" s="59">
        <v>187.9</v>
      </c>
      <c r="Y31" s="59">
        <v>138.1</v>
      </c>
      <c r="Z31" s="60">
        <v>1213</v>
      </c>
      <c r="AA31" s="60">
        <v>204</v>
      </c>
      <c r="AB31" s="60">
        <v>270.7</v>
      </c>
      <c r="AC31" s="60">
        <v>58.6</v>
      </c>
      <c r="AD31" s="60">
        <v>168.4</v>
      </c>
      <c r="AE31" s="59">
        <v>701.7</v>
      </c>
      <c r="AF31" s="59">
        <v>237</v>
      </c>
      <c r="AG31" s="60">
        <v>31.9</v>
      </c>
      <c r="AH31" s="59">
        <v>320.7</v>
      </c>
      <c r="AI31" s="60">
        <v>1335.7</v>
      </c>
      <c r="AJ31" s="59">
        <v>1925.3</v>
      </c>
      <c r="AK31" s="61">
        <v>1649.3</v>
      </c>
      <c r="AL31" s="61">
        <v>1957.2</v>
      </c>
      <c r="AM31" s="61">
        <v>636.9</v>
      </c>
      <c r="AN31" s="70">
        <v>10791.9</v>
      </c>
      <c r="AO31" s="61">
        <v>15035.3</v>
      </c>
      <c r="AP31" s="59">
        <v>2400.1</v>
      </c>
      <c r="AQ31" s="59">
        <v>696.5</v>
      </c>
      <c r="AR31" s="59">
        <v>1609.9</v>
      </c>
      <c r="AS31" s="70">
        <v>6232.3</v>
      </c>
      <c r="AT31" s="61">
        <v>10938.8</v>
      </c>
      <c r="AU31" s="62">
        <v>1942.3</v>
      </c>
      <c r="AV31" s="62">
        <v>6035.4</v>
      </c>
      <c r="AW31" s="62">
        <v>541.1</v>
      </c>
      <c r="AX31" s="70">
        <v>3161.9</v>
      </c>
      <c r="AY31" s="61">
        <v>11680.7</v>
      </c>
      <c r="AZ31" s="63">
        <v>2389.3000000000002</v>
      </c>
      <c r="BA31" s="64">
        <v>5016.1000000000004</v>
      </c>
      <c r="BB31" s="64">
        <v>509.1</v>
      </c>
      <c r="BC31" s="65">
        <v>10650.2</v>
      </c>
      <c r="BD31" s="65">
        <v>18564.7</v>
      </c>
      <c r="BE31" s="44">
        <v>799.62199999999996</v>
      </c>
      <c r="BF31" s="37">
        <v>2922.4144000000001</v>
      </c>
      <c r="BG31" s="37">
        <v>458.48651999999998</v>
      </c>
      <c r="BH31" s="37">
        <v>14616.01881</v>
      </c>
      <c r="BI31" s="37">
        <v>18796.541730000001</v>
      </c>
      <c r="BJ31" s="37">
        <v>6225.4017000000003</v>
      </c>
      <c r="BK31" s="37">
        <v>4129.53024</v>
      </c>
      <c r="BL31" s="37">
        <v>5590.0708500000001</v>
      </c>
      <c r="BM31" s="40">
        <v>11994.43</v>
      </c>
      <c r="BN31" s="40">
        <v>27939.43</v>
      </c>
      <c r="BO31" s="37">
        <v>11127.22212</v>
      </c>
      <c r="BP31" s="76">
        <v>6428.1432999999997</v>
      </c>
      <c r="BQ31" s="76">
        <v>2335.36454</v>
      </c>
      <c r="BR31" s="76">
        <v>5667.44344</v>
      </c>
      <c r="BS31" s="76">
        <v>25558.1734</v>
      </c>
      <c r="BT31" s="102">
        <v>11551.204239999999</v>
      </c>
      <c r="BU31" s="102">
        <v>8383.5880799999995</v>
      </c>
      <c r="BV31" s="102">
        <v>3632.3876500000001</v>
      </c>
      <c r="BW31" s="102">
        <v>14578.297839999999</v>
      </c>
      <c r="BX31" s="76">
        <v>38145.477809999997</v>
      </c>
      <c r="BY31" s="102">
        <v>10436.397059999999</v>
      </c>
      <c r="BZ31" s="102">
        <v>11307.79184</v>
      </c>
      <c r="CA31" s="102">
        <v>1794.25919</v>
      </c>
      <c r="CB31" s="102">
        <v>11124.091259999999</v>
      </c>
      <c r="CC31" s="102">
        <v>34662.539349999999</v>
      </c>
      <c r="CD31" s="102">
        <v>15302.890659999999</v>
      </c>
      <c r="CE31" s="102">
        <v>3303.01361</v>
      </c>
      <c r="CF31" s="102">
        <v>2303.9478600000002</v>
      </c>
      <c r="CG31" s="102">
        <v>41888.048159999998</v>
      </c>
      <c r="CH31" s="102">
        <v>62797.900289999998</v>
      </c>
      <c r="CI31" s="102">
        <v>11755.04621</v>
      </c>
      <c r="CJ31" s="102">
        <v>2942.3709899999999</v>
      </c>
      <c r="CK31" s="11" t="s">
        <v>27</v>
      </c>
    </row>
    <row r="32" spans="1:91" ht="15.75">
      <c r="A32" s="42" t="s">
        <v>19</v>
      </c>
      <c r="B32" s="58">
        <v>14209.4</v>
      </c>
      <c r="C32" s="58">
        <v>12403.8</v>
      </c>
      <c r="D32" s="58">
        <v>6601.4</v>
      </c>
      <c r="E32" s="58">
        <v>4271.6000000000004</v>
      </c>
      <c r="F32" s="60">
        <v>37486.199999999997</v>
      </c>
      <c r="G32" s="58">
        <v>3014.9</v>
      </c>
      <c r="H32" s="58">
        <v>4366.3</v>
      </c>
      <c r="I32" s="58">
        <v>3938.8</v>
      </c>
      <c r="J32" s="58">
        <v>4909.1000000000004</v>
      </c>
      <c r="K32" s="60">
        <v>16229.1</v>
      </c>
      <c r="L32" s="58">
        <v>3326</v>
      </c>
      <c r="M32" s="58">
        <v>3995.5</v>
      </c>
      <c r="N32" s="58">
        <v>3657.7</v>
      </c>
      <c r="O32" s="58">
        <v>4188</v>
      </c>
      <c r="P32" s="66">
        <v>15167.2</v>
      </c>
      <c r="Q32" s="67">
        <v>3969.2</v>
      </c>
      <c r="R32" s="67">
        <v>4379.2</v>
      </c>
      <c r="S32" s="67">
        <v>3801.7</v>
      </c>
      <c r="T32" s="67">
        <v>2952</v>
      </c>
      <c r="U32" s="66">
        <v>15102.1</v>
      </c>
      <c r="V32" s="58">
        <v>1637.7</v>
      </c>
      <c r="W32" s="58">
        <v>2372.8000000000002</v>
      </c>
      <c r="X32" s="58">
        <v>4281.5</v>
      </c>
      <c r="Y32" s="58">
        <v>3931.8</v>
      </c>
      <c r="Z32" s="60">
        <v>12223.8</v>
      </c>
      <c r="AA32" s="58">
        <v>3432</v>
      </c>
      <c r="AB32" s="58">
        <v>4946.1000000000004</v>
      </c>
      <c r="AC32" s="58">
        <v>7212.4</v>
      </c>
      <c r="AD32" s="58">
        <v>6417.6</v>
      </c>
      <c r="AE32" s="40">
        <v>22008.1</v>
      </c>
      <c r="AF32" s="68">
        <v>9719.4</v>
      </c>
      <c r="AG32" s="58">
        <v>3811.2</v>
      </c>
      <c r="AH32" s="69">
        <v>3622.9</v>
      </c>
      <c r="AI32" s="69">
        <v>7749.6</v>
      </c>
      <c r="AJ32" s="63">
        <v>24903.1</v>
      </c>
      <c r="AK32" s="61">
        <v>6290.4</v>
      </c>
      <c r="AL32" s="61">
        <v>6839.9</v>
      </c>
      <c r="AM32" s="61">
        <v>7762</v>
      </c>
      <c r="AN32" s="70">
        <v>9100.2000000000007</v>
      </c>
      <c r="AO32" s="61">
        <v>29992.5</v>
      </c>
      <c r="AP32" s="59">
        <v>7929.1</v>
      </c>
      <c r="AQ32" s="59">
        <v>6402.6</v>
      </c>
      <c r="AR32" s="59">
        <v>5934.8</v>
      </c>
      <c r="AS32" s="70">
        <v>5002.5</v>
      </c>
      <c r="AT32" s="61">
        <v>25269</v>
      </c>
      <c r="AU32" s="62">
        <v>5123.7</v>
      </c>
      <c r="AV32" s="62">
        <v>7015.5</v>
      </c>
      <c r="AW32" s="62">
        <v>5983.6</v>
      </c>
      <c r="AX32" s="70">
        <v>13966.6</v>
      </c>
      <c r="AY32" s="61">
        <v>32089.4</v>
      </c>
      <c r="AZ32" s="63">
        <v>7304.5</v>
      </c>
      <c r="BA32" s="64">
        <v>5304.2</v>
      </c>
      <c r="BB32" s="64">
        <v>4559.5</v>
      </c>
      <c r="BC32" s="65">
        <v>4862.8</v>
      </c>
      <c r="BD32" s="65">
        <v>22031</v>
      </c>
      <c r="BE32" s="44">
        <v>4111.6702100000002</v>
      </c>
      <c r="BF32" s="37">
        <v>4863.8255200000003</v>
      </c>
      <c r="BG32" s="37">
        <v>3406.7685000000001</v>
      </c>
      <c r="BH32" s="37">
        <v>4634.1017000000002</v>
      </c>
      <c r="BI32" s="37">
        <v>17016.36593</v>
      </c>
      <c r="BJ32" s="37">
        <v>3395.08115</v>
      </c>
      <c r="BK32" s="37">
        <v>4944.3983500000004</v>
      </c>
      <c r="BL32" s="37">
        <v>5061.4007799999999</v>
      </c>
      <c r="BM32" s="37">
        <v>5428.1961600000004</v>
      </c>
      <c r="BN32" s="37">
        <v>18829.076440000001</v>
      </c>
      <c r="BO32" s="37">
        <v>4989.5157499999996</v>
      </c>
      <c r="BP32" s="76">
        <v>6129.9004100000002</v>
      </c>
      <c r="BQ32" s="76">
        <v>5118.00047</v>
      </c>
      <c r="BR32" s="76">
        <v>5531.2920199999999</v>
      </c>
      <c r="BS32" s="76">
        <v>21768.70865</v>
      </c>
      <c r="BT32" s="102">
        <v>5141.4769200000001</v>
      </c>
      <c r="BU32" s="102">
        <v>5966.86726</v>
      </c>
      <c r="BV32" s="102">
        <v>5218.98315</v>
      </c>
      <c r="BW32" s="102">
        <v>8008.47919</v>
      </c>
      <c r="BX32" s="76">
        <v>24335.806519999998</v>
      </c>
      <c r="BY32" s="102">
        <v>6056.6425099999997</v>
      </c>
      <c r="BZ32" s="102">
        <v>6314.98704</v>
      </c>
      <c r="CA32" s="102">
        <v>7252.7144500000004</v>
      </c>
      <c r="CB32" s="102">
        <v>6057.2224699999997</v>
      </c>
      <c r="CC32" s="102">
        <v>25681.566470000002</v>
      </c>
      <c r="CD32" s="102">
        <v>4115.85934</v>
      </c>
      <c r="CE32" s="102">
        <v>7391.4490999999998</v>
      </c>
      <c r="CF32" s="102">
        <v>7085.6633300000003</v>
      </c>
      <c r="CG32" s="102">
        <v>13139.356040000001</v>
      </c>
      <c r="CH32" s="102">
        <v>31732.327809999999</v>
      </c>
      <c r="CI32" s="102">
        <v>9871.3231599999999</v>
      </c>
      <c r="CJ32" s="102">
        <v>11590.819090000001</v>
      </c>
      <c r="CK32" s="11" t="s">
        <v>19</v>
      </c>
    </row>
    <row r="33" spans="1:89" ht="15.75">
      <c r="A33" s="42" t="s">
        <v>6</v>
      </c>
      <c r="B33" s="58">
        <v>3031.4</v>
      </c>
      <c r="C33" s="58">
        <v>3061.8</v>
      </c>
      <c r="D33" s="58">
        <v>10313.5</v>
      </c>
      <c r="E33" s="58">
        <v>8243.1</v>
      </c>
      <c r="F33" s="60">
        <v>24649.8</v>
      </c>
      <c r="G33" s="58">
        <v>7852.4</v>
      </c>
      <c r="H33" s="58">
        <v>8328.4</v>
      </c>
      <c r="I33" s="58">
        <v>5681.5</v>
      </c>
      <c r="J33" s="58">
        <v>6604.9</v>
      </c>
      <c r="K33" s="60">
        <v>28467.200000000001</v>
      </c>
      <c r="L33" s="58">
        <v>10181.200000000001</v>
      </c>
      <c r="M33" s="58">
        <v>7921.7</v>
      </c>
      <c r="N33" s="58">
        <v>6134.5</v>
      </c>
      <c r="O33" s="58">
        <v>7846.6</v>
      </c>
      <c r="P33" s="66">
        <v>32084</v>
      </c>
      <c r="Q33" s="67">
        <v>7719.8</v>
      </c>
      <c r="R33" s="67">
        <v>7541</v>
      </c>
      <c r="S33" s="67">
        <v>9604.9</v>
      </c>
      <c r="T33" s="67">
        <v>8577.1</v>
      </c>
      <c r="U33" s="66">
        <v>33442.800000000003</v>
      </c>
      <c r="V33" s="58">
        <v>6411.7</v>
      </c>
      <c r="W33" s="58">
        <v>7689.3</v>
      </c>
      <c r="X33" s="58">
        <v>7406.1</v>
      </c>
      <c r="Y33" s="58">
        <v>10256.5</v>
      </c>
      <c r="Z33" s="60">
        <v>31763.599999999999</v>
      </c>
      <c r="AA33" s="58">
        <v>12811.8</v>
      </c>
      <c r="AB33" s="58">
        <v>19774.3</v>
      </c>
      <c r="AC33" s="58">
        <v>13738</v>
      </c>
      <c r="AD33" s="58">
        <v>21132.5</v>
      </c>
      <c r="AE33" s="40">
        <v>67456.600000000006</v>
      </c>
      <c r="AF33" s="68">
        <v>21970.799999999999</v>
      </c>
      <c r="AG33" s="58">
        <v>21212.799999999999</v>
      </c>
      <c r="AH33" s="69">
        <v>11581.8</v>
      </c>
      <c r="AI33" s="69">
        <v>18612.099999999999</v>
      </c>
      <c r="AJ33" s="63">
        <v>73377.5</v>
      </c>
      <c r="AK33" s="61">
        <v>13335.3</v>
      </c>
      <c r="AL33" s="61">
        <v>13003.3</v>
      </c>
      <c r="AM33" s="61">
        <v>15125.7</v>
      </c>
      <c r="AN33" s="70">
        <v>14586.2</v>
      </c>
      <c r="AO33" s="61">
        <v>56050.5</v>
      </c>
      <c r="AP33" s="59">
        <v>40288</v>
      </c>
      <c r="AQ33" s="59">
        <v>46409.599999999999</v>
      </c>
      <c r="AR33" s="59">
        <v>20793.5</v>
      </c>
      <c r="AS33" s="70">
        <v>19658.599999999999</v>
      </c>
      <c r="AT33" s="61">
        <v>127149.7</v>
      </c>
      <c r="AU33" s="62">
        <v>24781.200000000001</v>
      </c>
      <c r="AV33" s="62">
        <v>38615.4</v>
      </c>
      <c r="AW33" s="66">
        <v>18755.3</v>
      </c>
      <c r="AX33" s="70">
        <v>22516.7</v>
      </c>
      <c r="AY33" s="61">
        <v>104668.6</v>
      </c>
      <c r="AZ33" s="63">
        <v>17891</v>
      </c>
      <c r="BA33" s="40">
        <v>15883.5</v>
      </c>
      <c r="BB33" s="64">
        <v>10849.2</v>
      </c>
      <c r="BC33" s="65">
        <v>19797.599999999999</v>
      </c>
      <c r="BD33" s="65">
        <v>64421.3</v>
      </c>
      <c r="BE33" s="44">
        <v>11754.001459999999</v>
      </c>
      <c r="BF33" s="37">
        <v>21824.143789999998</v>
      </c>
      <c r="BG33" s="37">
        <v>11035.21327</v>
      </c>
      <c r="BH33" s="37">
        <v>16860.563419999999</v>
      </c>
      <c r="BI33" s="37">
        <v>61473.92194</v>
      </c>
      <c r="BJ33" s="37">
        <v>25418.008740000001</v>
      </c>
      <c r="BK33" s="37">
        <v>24429.928879999999</v>
      </c>
      <c r="BL33" s="37">
        <v>15214.67469</v>
      </c>
      <c r="BM33" s="37">
        <v>39000.70405</v>
      </c>
      <c r="BN33" s="37">
        <v>104063.31636</v>
      </c>
      <c r="BO33" s="37">
        <v>31203.288970000001</v>
      </c>
      <c r="BP33" s="76">
        <v>19315.374919999998</v>
      </c>
      <c r="BQ33" s="76">
        <v>9998.7356799999998</v>
      </c>
      <c r="BR33" s="76">
        <v>46607.398300000001</v>
      </c>
      <c r="BS33" s="76">
        <v>107124.79786999999</v>
      </c>
      <c r="BT33" s="102">
        <v>73034.487930000003</v>
      </c>
      <c r="BU33" s="102">
        <v>48559.036509999998</v>
      </c>
      <c r="BV33" s="102">
        <v>28248.86507</v>
      </c>
      <c r="BW33" s="102">
        <v>25700.98474</v>
      </c>
      <c r="BX33" s="76">
        <v>175543.37424999999</v>
      </c>
      <c r="BY33" s="102">
        <v>42676.6489</v>
      </c>
      <c r="BZ33" s="102">
        <v>42628.020279999997</v>
      </c>
      <c r="CA33" s="102">
        <v>30308.724770000001</v>
      </c>
      <c r="CB33" s="102">
        <v>56073.733690000001</v>
      </c>
      <c r="CC33" s="102">
        <v>171687.12763999999</v>
      </c>
      <c r="CD33" s="102">
        <v>68420.726110000003</v>
      </c>
      <c r="CE33" s="102">
        <v>46530.56439</v>
      </c>
      <c r="CF33" s="102">
        <v>89638.503159999993</v>
      </c>
      <c r="CG33" s="102">
        <v>109369.79925</v>
      </c>
      <c r="CH33" s="102">
        <v>313959.59291000001</v>
      </c>
      <c r="CI33" s="102">
        <v>122536.72185</v>
      </c>
      <c r="CJ33" s="102">
        <v>89109.920280000006</v>
      </c>
      <c r="CK33" s="11" t="s">
        <v>6</v>
      </c>
    </row>
    <row r="34" spans="1:89" ht="15.75">
      <c r="A34" s="42" t="s">
        <v>1</v>
      </c>
      <c r="B34" s="58">
        <v>15408.6</v>
      </c>
      <c r="C34" s="58">
        <v>23733.1</v>
      </c>
      <c r="D34" s="58">
        <v>29911.4</v>
      </c>
      <c r="E34" s="58">
        <v>30837</v>
      </c>
      <c r="F34" s="60">
        <v>99890.1</v>
      </c>
      <c r="G34" s="58">
        <v>23295.3</v>
      </c>
      <c r="H34" s="58">
        <v>30987.7</v>
      </c>
      <c r="I34" s="58">
        <v>32888</v>
      </c>
      <c r="J34" s="58">
        <v>41196.1</v>
      </c>
      <c r="K34" s="60">
        <v>128367.1</v>
      </c>
      <c r="L34" s="58">
        <v>27677.8</v>
      </c>
      <c r="M34" s="58">
        <v>38274.5</v>
      </c>
      <c r="N34" s="58">
        <v>51552.4</v>
      </c>
      <c r="O34" s="58">
        <v>50358</v>
      </c>
      <c r="P34" s="66">
        <v>167862.7</v>
      </c>
      <c r="Q34" s="67">
        <v>34279.199999999997</v>
      </c>
      <c r="R34" s="67">
        <v>28940.799999999999</v>
      </c>
      <c r="S34" s="67">
        <v>42289.4</v>
      </c>
      <c r="T34" s="67">
        <v>37305.4</v>
      </c>
      <c r="U34" s="66">
        <v>142814.79999999999</v>
      </c>
      <c r="V34" s="58">
        <v>14172</v>
      </c>
      <c r="W34" s="58">
        <v>20152.400000000001</v>
      </c>
      <c r="X34" s="58">
        <v>20991</v>
      </c>
      <c r="Y34" s="58">
        <v>25987.200000000001</v>
      </c>
      <c r="Z34" s="60">
        <v>81302.600000000006</v>
      </c>
      <c r="AA34" s="58">
        <v>19045.099999999999</v>
      </c>
      <c r="AB34" s="58">
        <v>18500.900000000001</v>
      </c>
      <c r="AC34" s="58">
        <v>21360.400000000001</v>
      </c>
      <c r="AD34" s="58">
        <v>32680.5</v>
      </c>
      <c r="AE34" s="40">
        <v>91586.9</v>
      </c>
      <c r="AF34" s="68">
        <v>32491.4</v>
      </c>
      <c r="AG34" s="58">
        <v>32040.9</v>
      </c>
      <c r="AH34" s="69">
        <v>36671</v>
      </c>
      <c r="AI34" s="69">
        <v>51794.6</v>
      </c>
      <c r="AJ34" s="63">
        <v>152997.9</v>
      </c>
      <c r="AK34" s="61">
        <v>24866.3</v>
      </c>
      <c r="AL34" s="61">
        <v>34783.5</v>
      </c>
      <c r="AM34" s="61">
        <v>26184.7</v>
      </c>
      <c r="AN34" s="70">
        <v>36573.9</v>
      </c>
      <c r="AO34" s="61">
        <v>122408.4</v>
      </c>
      <c r="AP34" s="59">
        <v>31518.1</v>
      </c>
      <c r="AQ34" s="61">
        <v>34774.400000000001</v>
      </c>
      <c r="AR34" s="61">
        <v>32268.7</v>
      </c>
      <c r="AS34" s="61">
        <v>41824.5</v>
      </c>
      <c r="AT34" s="61">
        <v>140385.70000000001</v>
      </c>
      <c r="AU34" s="62">
        <v>30058.9</v>
      </c>
      <c r="AV34" s="62">
        <v>24437.200000000001</v>
      </c>
      <c r="AW34" s="66">
        <v>27952</v>
      </c>
      <c r="AX34" s="61">
        <v>26778.7</v>
      </c>
      <c r="AY34" s="66">
        <v>109226.8</v>
      </c>
      <c r="AZ34" s="40">
        <v>9753.6</v>
      </c>
      <c r="BA34" s="40">
        <v>9369.7000000000007</v>
      </c>
      <c r="BB34" s="40">
        <v>12003.2</v>
      </c>
      <c r="BC34" s="40">
        <v>14713.1</v>
      </c>
      <c r="BD34" s="65">
        <v>45839.3</v>
      </c>
      <c r="BE34" s="44">
        <v>11986.53969</v>
      </c>
      <c r="BF34" s="37">
        <v>11276.79227</v>
      </c>
      <c r="BG34" s="37">
        <v>12929.84858</v>
      </c>
      <c r="BH34" s="37">
        <v>13513.26944</v>
      </c>
      <c r="BI34" s="37">
        <v>49706.449980000005</v>
      </c>
      <c r="BJ34" s="38">
        <v>11825.4</v>
      </c>
      <c r="BK34" s="37">
        <v>17983.55299</v>
      </c>
      <c r="BL34" s="38">
        <v>19016.349999999999</v>
      </c>
      <c r="BM34" s="38">
        <v>16698.72638</v>
      </c>
      <c r="BN34" s="38">
        <v>65524.032780000001</v>
      </c>
      <c r="BO34" s="38">
        <v>18566.913809999998</v>
      </c>
      <c r="BP34" s="76">
        <v>20058.028050000001</v>
      </c>
      <c r="BQ34" s="76">
        <v>19902.439910000001</v>
      </c>
      <c r="BR34" s="76">
        <v>21748.55846</v>
      </c>
      <c r="BS34" s="76">
        <v>80275.940229999993</v>
      </c>
      <c r="BT34" s="102">
        <v>16629.23875</v>
      </c>
      <c r="BU34" s="102">
        <v>20176.06421</v>
      </c>
      <c r="BV34" s="102">
        <v>16984.91734</v>
      </c>
      <c r="BW34" s="102">
        <v>26369.92611</v>
      </c>
      <c r="BX34" s="76">
        <v>80160.146410000001</v>
      </c>
      <c r="BY34" s="102">
        <v>17734.785</v>
      </c>
      <c r="BZ34" s="102">
        <v>9691.5006400000002</v>
      </c>
      <c r="CA34" s="102">
        <v>18603.078010000001</v>
      </c>
      <c r="CB34" s="102">
        <v>23451.522089999999</v>
      </c>
      <c r="CC34" s="102">
        <v>69480.885739999998</v>
      </c>
      <c r="CD34" s="102">
        <v>22770.441449999998</v>
      </c>
      <c r="CE34" s="102">
        <v>14224.284100000001</v>
      </c>
      <c r="CF34" s="102">
        <v>26545.202379999999</v>
      </c>
      <c r="CG34" s="102">
        <v>29226.65382</v>
      </c>
      <c r="CH34" s="102">
        <v>92766.581749999998</v>
      </c>
      <c r="CI34" s="102">
        <v>25080.007610000001</v>
      </c>
      <c r="CJ34" s="102">
        <v>223267.15878999999</v>
      </c>
      <c r="CK34" s="11" t="s">
        <v>1</v>
      </c>
    </row>
    <row r="35" spans="1:89" ht="15.75">
      <c r="A35" s="42" t="s">
        <v>28</v>
      </c>
      <c r="B35" s="59">
        <v>2873.6</v>
      </c>
      <c r="C35" s="59">
        <v>4633.3999999999996</v>
      </c>
      <c r="D35" s="59">
        <v>3709.9</v>
      </c>
      <c r="E35" s="59">
        <v>3527</v>
      </c>
      <c r="F35" s="60">
        <v>14743.9</v>
      </c>
      <c r="G35" s="59">
        <v>1673.3</v>
      </c>
      <c r="H35" s="59">
        <v>2367</v>
      </c>
      <c r="I35" s="59">
        <v>2898.4</v>
      </c>
      <c r="J35" s="59">
        <v>7686.8</v>
      </c>
      <c r="K35" s="60">
        <v>14625.5</v>
      </c>
      <c r="L35" s="60">
        <v>2390.4</v>
      </c>
      <c r="M35" s="60">
        <v>1227.9000000000001</v>
      </c>
      <c r="N35" s="60">
        <v>718.9</v>
      </c>
      <c r="O35" s="60">
        <v>731</v>
      </c>
      <c r="P35" s="60">
        <v>5068.2</v>
      </c>
      <c r="Q35" s="60">
        <v>1625.3</v>
      </c>
      <c r="R35" s="60">
        <v>791.1</v>
      </c>
      <c r="S35" s="60">
        <v>9491.6</v>
      </c>
      <c r="T35" s="60">
        <v>6568</v>
      </c>
      <c r="U35" s="60">
        <v>18476</v>
      </c>
      <c r="V35" s="60">
        <v>4054.6</v>
      </c>
      <c r="W35" s="60">
        <v>1965.5</v>
      </c>
      <c r="X35" s="59">
        <v>3167.2</v>
      </c>
      <c r="Y35" s="59">
        <v>4024.7</v>
      </c>
      <c r="Z35" s="60">
        <v>13212</v>
      </c>
      <c r="AA35" s="60">
        <v>1261.4000000000001</v>
      </c>
      <c r="AB35" s="60">
        <v>267.5</v>
      </c>
      <c r="AC35" s="60">
        <v>2657.7</v>
      </c>
      <c r="AD35" s="60">
        <v>3947.4</v>
      </c>
      <c r="AE35" s="59">
        <v>8134</v>
      </c>
      <c r="AF35" s="59">
        <v>4229.1000000000004</v>
      </c>
      <c r="AG35" s="60">
        <v>4804.7</v>
      </c>
      <c r="AH35" s="59">
        <v>6063.1</v>
      </c>
      <c r="AI35" s="60">
        <v>8226.6</v>
      </c>
      <c r="AJ35" s="59">
        <v>23323.5</v>
      </c>
      <c r="AK35" s="61">
        <v>6776.4</v>
      </c>
      <c r="AL35" s="61">
        <v>6414.5</v>
      </c>
      <c r="AM35" s="61">
        <v>7948.4</v>
      </c>
      <c r="AN35" s="70">
        <v>7610.5</v>
      </c>
      <c r="AO35" s="61">
        <v>28749.8</v>
      </c>
      <c r="AP35" s="59">
        <v>7390.8</v>
      </c>
      <c r="AQ35" s="59">
        <v>2643.2</v>
      </c>
      <c r="AR35" s="59">
        <v>2978.6</v>
      </c>
      <c r="AS35" s="70">
        <v>2701.9</v>
      </c>
      <c r="AT35" s="61">
        <v>15714.5</v>
      </c>
      <c r="AU35" s="62">
        <v>2840.5</v>
      </c>
      <c r="AV35" s="62">
        <v>1014.2</v>
      </c>
      <c r="AW35" s="62">
        <v>822.8</v>
      </c>
      <c r="AX35" s="70">
        <v>848.1</v>
      </c>
      <c r="AY35" s="61">
        <v>5525.6</v>
      </c>
      <c r="AZ35" s="63">
        <v>1855.4</v>
      </c>
      <c r="BA35" s="64">
        <v>998</v>
      </c>
      <c r="BB35" s="64">
        <v>417.1</v>
      </c>
      <c r="BC35" s="65">
        <v>1065.3</v>
      </c>
      <c r="BD35" s="65">
        <v>4335.8</v>
      </c>
      <c r="BE35" s="44">
        <v>968.92638999999997</v>
      </c>
      <c r="BF35" s="37">
        <v>1413.94516</v>
      </c>
      <c r="BG35" s="37">
        <v>2490.06745</v>
      </c>
      <c r="BH35" s="37">
        <v>4340.39743</v>
      </c>
      <c r="BI35" s="37">
        <v>9213.3364299999994</v>
      </c>
      <c r="BJ35" s="37">
        <v>1261.26965</v>
      </c>
      <c r="BK35" s="37">
        <v>2102.1701699999999</v>
      </c>
      <c r="BL35" s="37">
        <v>4300.0846700000002</v>
      </c>
      <c r="BM35" s="37">
        <v>2264.46558</v>
      </c>
      <c r="BN35" s="37">
        <v>9927.9900699999998</v>
      </c>
      <c r="BO35" s="37">
        <v>1961.1270300000001</v>
      </c>
      <c r="BP35" s="76">
        <v>1883.1079099999999</v>
      </c>
      <c r="BQ35" s="76">
        <v>2067.4192200000002</v>
      </c>
      <c r="BR35" s="76">
        <v>2321.37446</v>
      </c>
      <c r="BS35" s="76">
        <v>8233.0286199999991</v>
      </c>
      <c r="BT35" s="102">
        <v>1761.7027499999999</v>
      </c>
      <c r="BU35" s="102">
        <v>2432.9254500000002</v>
      </c>
      <c r="BV35" s="102">
        <v>2610.19884</v>
      </c>
      <c r="BW35" s="102">
        <v>4328.1149299999997</v>
      </c>
      <c r="BX35" s="76">
        <v>11132.94197</v>
      </c>
      <c r="BY35" s="102">
        <v>4596.1934199999996</v>
      </c>
      <c r="BZ35" s="102">
        <v>4043.75605</v>
      </c>
      <c r="CA35" s="102">
        <v>8322.0372200000002</v>
      </c>
      <c r="CB35" s="102">
        <v>10307.762479999999</v>
      </c>
      <c r="CC35" s="102">
        <v>27269.749169999999</v>
      </c>
      <c r="CD35" s="102">
        <v>11066.79888</v>
      </c>
      <c r="CE35" s="102">
        <v>8151.4796299999998</v>
      </c>
      <c r="CF35" s="102">
        <v>10149.50726</v>
      </c>
      <c r="CG35" s="102">
        <v>12433.419830000001</v>
      </c>
      <c r="CH35" s="102">
        <v>41801.205600000001</v>
      </c>
      <c r="CI35" s="102">
        <v>13407.78686</v>
      </c>
      <c r="CJ35" s="102">
        <v>13986.623079999999</v>
      </c>
      <c r="CK35" s="11" t="s">
        <v>28</v>
      </c>
    </row>
    <row r="36" spans="1:89" ht="16.5" thickBot="1">
      <c r="A36" s="43" t="s">
        <v>29</v>
      </c>
      <c r="B36" s="71">
        <v>495.2</v>
      </c>
      <c r="C36" s="71">
        <v>611.1</v>
      </c>
      <c r="D36" s="71">
        <v>298.7</v>
      </c>
      <c r="E36" s="71">
        <v>485.9</v>
      </c>
      <c r="F36" s="72">
        <v>1890.9</v>
      </c>
      <c r="G36" s="71">
        <v>664.5</v>
      </c>
      <c r="H36" s="71">
        <v>985.5</v>
      </c>
      <c r="I36" s="71">
        <v>516</v>
      </c>
      <c r="J36" s="71">
        <v>630.79999999999995</v>
      </c>
      <c r="K36" s="72">
        <v>2796.8</v>
      </c>
      <c r="L36" s="72">
        <v>750.9</v>
      </c>
      <c r="M36" s="72">
        <v>895.9</v>
      </c>
      <c r="N36" s="72">
        <v>768.2</v>
      </c>
      <c r="O36" s="72">
        <v>1275.5</v>
      </c>
      <c r="P36" s="72">
        <v>3690.5</v>
      </c>
      <c r="Q36" s="72">
        <v>1294.4000000000001</v>
      </c>
      <c r="R36" s="72">
        <v>2012.2</v>
      </c>
      <c r="S36" s="72">
        <v>1153.3</v>
      </c>
      <c r="T36" s="72">
        <v>3635.8</v>
      </c>
      <c r="U36" s="72">
        <v>8095.7</v>
      </c>
      <c r="V36" s="72">
        <v>1613.3</v>
      </c>
      <c r="W36" s="72">
        <v>3066.8</v>
      </c>
      <c r="X36" s="71">
        <v>322.2</v>
      </c>
      <c r="Y36" s="71">
        <v>1590</v>
      </c>
      <c r="Z36" s="72">
        <v>6592.3</v>
      </c>
      <c r="AA36" s="72">
        <v>485.7</v>
      </c>
      <c r="AB36" s="72">
        <v>1624.7</v>
      </c>
      <c r="AC36" s="72">
        <v>1524.7</v>
      </c>
      <c r="AD36" s="72">
        <v>813.4</v>
      </c>
      <c r="AE36" s="71">
        <v>4448.5</v>
      </c>
      <c r="AF36" s="71">
        <v>1477.7</v>
      </c>
      <c r="AG36" s="72">
        <v>1321.6</v>
      </c>
      <c r="AH36" s="71">
        <v>1625.4</v>
      </c>
      <c r="AI36" s="72">
        <v>1342</v>
      </c>
      <c r="AJ36" s="71">
        <v>5766.7</v>
      </c>
      <c r="AK36" s="73">
        <v>2962.6</v>
      </c>
      <c r="AL36" s="73">
        <v>878.6</v>
      </c>
      <c r="AM36" s="73">
        <v>2446.6</v>
      </c>
      <c r="AN36" s="73">
        <v>1902.1</v>
      </c>
      <c r="AO36" s="73">
        <v>8189.9</v>
      </c>
      <c r="AP36" s="71">
        <v>1761.3</v>
      </c>
      <c r="AQ36" s="71">
        <v>1662.3</v>
      </c>
      <c r="AR36" s="71">
        <v>2118.1</v>
      </c>
      <c r="AS36" s="73">
        <v>2061</v>
      </c>
      <c r="AT36" s="73">
        <v>7602.7</v>
      </c>
      <c r="AU36" s="71">
        <v>2093.8000000000002</v>
      </c>
      <c r="AV36" s="71">
        <v>2512.1999999999998</v>
      </c>
      <c r="AW36" s="71">
        <v>1358</v>
      </c>
      <c r="AX36" s="73">
        <v>2175.1</v>
      </c>
      <c r="AY36" s="73">
        <v>8139.1</v>
      </c>
      <c r="AZ36" s="74">
        <v>2161</v>
      </c>
      <c r="BA36" s="75">
        <v>1384.2</v>
      </c>
      <c r="BB36" s="75">
        <v>1019.3</v>
      </c>
      <c r="BC36" s="75">
        <v>2013.8</v>
      </c>
      <c r="BD36" s="75">
        <v>6578.3</v>
      </c>
      <c r="BE36" s="45">
        <v>675.83780999999999</v>
      </c>
      <c r="BF36" s="39">
        <v>1407.69579</v>
      </c>
      <c r="BG36" s="39">
        <v>1205.9127599999999</v>
      </c>
      <c r="BH36" s="39">
        <v>2330.3848200000002</v>
      </c>
      <c r="BI36" s="39">
        <v>5619.8311800000001</v>
      </c>
      <c r="BJ36" s="39">
        <v>1175.1033299999999</v>
      </c>
      <c r="BK36" s="39">
        <v>1566.26838</v>
      </c>
      <c r="BL36" s="39">
        <v>1568.3757900000001</v>
      </c>
      <c r="BM36" s="39">
        <v>1253.26478</v>
      </c>
      <c r="BN36" s="39">
        <v>5563.0122799999999</v>
      </c>
      <c r="BO36" s="39">
        <v>627.66301999999996</v>
      </c>
      <c r="BP36" s="77">
        <v>889.65117999999995</v>
      </c>
      <c r="BQ36" s="77">
        <v>814.08267000000001</v>
      </c>
      <c r="BR36" s="77">
        <v>1581.8091199999999</v>
      </c>
      <c r="BS36" s="77">
        <v>3913.2059899999999</v>
      </c>
      <c r="BT36" s="103">
        <v>650.73855000000003</v>
      </c>
      <c r="BU36" s="103">
        <v>665.33866</v>
      </c>
      <c r="BV36" s="103">
        <v>761.11449000000005</v>
      </c>
      <c r="BW36" s="103">
        <v>1503.4405200000001</v>
      </c>
      <c r="BX36" s="77">
        <v>3580.63222</v>
      </c>
      <c r="BY36" s="103">
        <v>878.53868</v>
      </c>
      <c r="BZ36" s="103">
        <v>548.12705000000005</v>
      </c>
      <c r="CA36" s="103">
        <v>1457.0730599999999</v>
      </c>
      <c r="CB36" s="103">
        <v>1971.5649699999999</v>
      </c>
      <c r="CC36" s="103">
        <v>4855.3037599999998</v>
      </c>
      <c r="CD36" s="103">
        <v>1796.9248500000001</v>
      </c>
      <c r="CE36" s="103">
        <v>1682.21082</v>
      </c>
      <c r="CF36" s="103">
        <v>1601.91102</v>
      </c>
      <c r="CG36" s="103">
        <v>2429.6042200000002</v>
      </c>
      <c r="CH36" s="103">
        <v>7510.6509100000003</v>
      </c>
      <c r="CI36" s="103">
        <v>2183.07179</v>
      </c>
      <c r="CJ36" s="103">
        <v>1780.03342</v>
      </c>
      <c r="CK36" s="24" t="s">
        <v>29</v>
      </c>
    </row>
    <row r="37" spans="1:89" ht="15.75">
      <c r="A37" s="6"/>
      <c r="B37" s="21"/>
      <c r="C37" s="3"/>
      <c r="D37" s="3"/>
      <c r="E37" s="3"/>
      <c r="F37" s="3"/>
      <c r="G37" s="3"/>
      <c r="H37" s="3"/>
      <c r="I37" s="3"/>
      <c r="J37" s="3"/>
      <c r="K37" s="3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"/>
      <c r="Y37" s="3"/>
      <c r="Z37" s="3"/>
      <c r="AA37" s="20"/>
      <c r="AB37" s="20"/>
      <c r="AC37" s="20"/>
      <c r="AD37" s="20"/>
      <c r="AE37" s="21"/>
      <c r="AF37" s="9"/>
      <c r="AG37" s="20"/>
      <c r="AH37" s="14"/>
      <c r="AI37" s="20"/>
      <c r="AJ37" s="21"/>
      <c r="AK37" s="10"/>
      <c r="AL37" s="21"/>
      <c r="AM37" s="21"/>
      <c r="AN37" s="21"/>
      <c r="AO37" s="21"/>
      <c r="AP37" s="21"/>
      <c r="AQ37" s="21"/>
      <c r="AR37" s="21"/>
      <c r="AS37" s="21"/>
      <c r="AT37" s="21"/>
      <c r="AU37" s="28"/>
      <c r="AV37" s="27"/>
      <c r="AW37" s="28"/>
      <c r="AX37" s="21"/>
      <c r="AY37" s="21"/>
      <c r="AZ37" s="21"/>
      <c r="BA37" s="27"/>
      <c r="BB37" s="27"/>
      <c r="BC37" s="27"/>
      <c r="BD37" s="27"/>
      <c r="BJ37" s="34"/>
      <c r="CK37" s="11"/>
    </row>
    <row r="38" spans="1:89" ht="15.75">
      <c r="A38" s="2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8"/>
      <c r="Q38" s="7"/>
      <c r="R38" s="7"/>
      <c r="S38" s="7"/>
      <c r="T38" s="7"/>
      <c r="U38" s="7"/>
      <c r="V38" s="14"/>
      <c r="W38" s="14"/>
      <c r="X38" s="14"/>
      <c r="Y38" s="14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30"/>
      <c r="BD38" s="30"/>
      <c r="BE38" s="31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16"/>
    </row>
    <row r="39" spans="1:89" s="23" customFormat="1" ht="18">
      <c r="A39" s="120" t="s">
        <v>69</v>
      </c>
      <c r="B39" s="120"/>
      <c r="C39" s="120"/>
      <c r="D39" s="120"/>
      <c r="E39" s="120"/>
      <c r="F39" s="117"/>
      <c r="G39" s="117"/>
      <c r="H39" s="97"/>
      <c r="I39" s="97"/>
      <c r="J39" s="97"/>
      <c r="K39" s="97"/>
      <c r="L39" s="97"/>
      <c r="M39" s="12"/>
      <c r="N39" s="12"/>
      <c r="O39" s="12"/>
      <c r="P39" s="1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5"/>
      <c r="AH39" s="5"/>
      <c r="AI39" s="5"/>
      <c r="AJ39" s="12"/>
      <c r="AK39" s="25"/>
      <c r="AL39" s="25"/>
      <c r="AM39" s="25"/>
      <c r="AN39" s="25"/>
      <c r="AO39" s="25"/>
      <c r="AP39" s="7"/>
      <c r="AQ39" s="7"/>
      <c r="AR39" s="7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</row>
    <row r="40" spans="1:89" s="23" customFormat="1" ht="15.75">
      <c r="A40" s="119" t="s">
        <v>68</v>
      </c>
      <c r="B40" s="118"/>
      <c r="C40" s="118"/>
      <c r="D40" s="118"/>
      <c r="E40" s="118"/>
      <c r="F40" s="117"/>
      <c r="G40" s="117"/>
      <c r="H40" s="117"/>
      <c r="I40" s="117"/>
      <c r="J40" s="117"/>
      <c r="K40" s="117"/>
      <c r="L40" s="117"/>
      <c r="M40" s="12"/>
      <c r="N40" s="12"/>
      <c r="O40" s="12"/>
      <c r="P40" s="13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5"/>
      <c r="AH40" s="5"/>
      <c r="AI40" s="5"/>
      <c r="AJ40" s="12"/>
      <c r="AK40" s="25"/>
      <c r="AL40" s="25"/>
      <c r="AM40" s="25"/>
      <c r="AN40" s="25"/>
      <c r="AO40" s="25"/>
      <c r="AP40" s="7"/>
      <c r="AQ40" s="7"/>
      <c r="AR40" s="7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9" s="23" customFormat="1" ht="16.5">
      <c r="A41" s="107" t="s">
        <v>72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"/>
      <c r="N41" s="12"/>
      <c r="O41" s="12"/>
      <c r="P41" s="13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5"/>
      <c r="AH41" s="5"/>
      <c r="AI41" s="5"/>
      <c r="AJ41" s="12"/>
      <c r="AK41" s="25"/>
      <c r="AL41" s="25"/>
      <c r="AM41" s="25"/>
      <c r="AN41" s="25"/>
      <c r="AO41" s="25"/>
      <c r="AP41" s="7"/>
      <c r="AQ41" s="7"/>
      <c r="AR41" s="7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9" s="23" customFormat="1" ht="15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2"/>
      <c r="N42" s="12"/>
      <c r="O42" s="12"/>
      <c r="P42" s="1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25"/>
      <c r="AL42" s="25"/>
      <c r="AM42" s="25"/>
      <c r="AN42" s="25"/>
      <c r="AO42" s="25"/>
      <c r="AP42" s="7"/>
      <c r="AQ42" s="7"/>
      <c r="AR42" s="7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9" s="23" customFormat="1" ht="15" customHeight="1">
      <c r="A43" s="149" t="s">
        <v>67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2"/>
      <c r="N43" s="12"/>
      <c r="O43" s="12"/>
      <c r="P43" s="1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26"/>
      <c r="AL43" s="26"/>
      <c r="AM43" s="26"/>
      <c r="AN43" s="26"/>
      <c r="AO43" s="26"/>
      <c r="AP43" s="7"/>
      <c r="AQ43" s="7"/>
      <c r="AR43" s="7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</row>
    <row r="44" spans="1:89" ht="15.75">
      <c r="A44" s="2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CK44" s="16"/>
    </row>
    <row r="45" spans="1:89" ht="15.75">
      <c r="A45" s="2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CK45" s="16"/>
    </row>
    <row r="46" spans="1:89" ht="15.75">
      <c r="A46" s="2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CK46" s="16"/>
    </row>
    <row r="47" spans="1:89" ht="15.75">
      <c r="A47" s="1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7"/>
      <c r="AL47" s="7"/>
      <c r="AM47" s="7"/>
      <c r="AN47" s="7"/>
      <c r="AO47" s="7"/>
      <c r="AP47" s="3"/>
      <c r="AQ47" s="3"/>
      <c r="AR47" s="3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CK47" s="16"/>
    </row>
    <row r="48" spans="1:89" ht="15.75">
      <c r="A48" s="2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8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CK48" s="16"/>
    </row>
    <row r="49" spans="1:89" ht="15.75">
      <c r="A49" s="2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8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CK49" s="16"/>
    </row>
    <row r="50" spans="1:89" ht="42.75" customHeight="1">
      <c r="A50" s="2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8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CK50" s="16"/>
    </row>
    <row r="51" spans="1:89" ht="15.75">
      <c r="A51" s="1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7"/>
      <c r="AL51" s="7"/>
      <c r="AM51" s="7"/>
      <c r="AN51" s="7"/>
      <c r="AO51" s="7"/>
      <c r="AP51" s="3"/>
      <c r="AQ51" s="3"/>
      <c r="AR51" s="3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CK51" s="16"/>
    </row>
    <row r="52" spans="1:89" ht="15.75">
      <c r="A52" s="2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8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CK52" s="16"/>
    </row>
    <row r="53" spans="1:89" ht="15.75">
      <c r="A53" s="2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8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CK53" s="16"/>
    </row>
    <row r="54" spans="1:89" ht="15.75">
      <c r="A54" s="2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8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3"/>
      <c r="AL54" s="3"/>
      <c r="AM54" s="3"/>
      <c r="AN54" s="3"/>
      <c r="AO54" s="3"/>
      <c r="AP54" s="7"/>
      <c r="AQ54" s="7"/>
      <c r="AR54" s="7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CK54" s="16"/>
    </row>
    <row r="55" spans="1:89" ht="15.75">
      <c r="A55" s="2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8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CK55" s="16"/>
    </row>
    <row r="56" spans="1:89" ht="15.75">
      <c r="A56" s="2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8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CK56" s="16"/>
    </row>
    <row r="57" spans="1:89" ht="15.75">
      <c r="A57" s="2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8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3"/>
      <c r="AL57" s="3"/>
      <c r="AM57" s="3"/>
      <c r="AN57" s="3"/>
      <c r="AO57" s="3"/>
      <c r="AP57" s="7"/>
      <c r="AQ57" s="7"/>
      <c r="AR57" s="7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CK57" s="16"/>
    </row>
    <row r="58" spans="1:89" ht="15.75">
      <c r="A58" s="2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8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CK58" s="16"/>
    </row>
    <row r="59" spans="1:89" ht="15.75">
      <c r="A59" s="2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8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CK59" s="16"/>
    </row>
    <row r="60" spans="1:89" ht="15.75">
      <c r="A60" s="2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8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CK60" s="16"/>
    </row>
    <row r="61" spans="1:89" ht="15.75">
      <c r="A61" s="2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8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3"/>
      <c r="AL61" s="3"/>
      <c r="AM61" s="3"/>
      <c r="AN61" s="3"/>
      <c r="AO61" s="3"/>
      <c r="AP61" s="7"/>
      <c r="AQ61" s="7"/>
      <c r="AR61" s="7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CK61" s="16"/>
    </row>
    <row r="62" spans="1:89" ht="15.75">
      <c r="A62" s="2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8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CK62" s="16"/>
    </row>
    <row r="63" spans="1:89" ht="15.75">
      <c r="A63" s="17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7"/>
      <c r="AL63" s="7"/>
      <c r="AM63" s="7"/>
      <c r="AN63" s="7"/>
      <c r="AO63" s="7"/>
      <c r="AP63" s="3"/>
      <c r="AQ63" s="3"/>
      <c r="AR63" s="3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CK63" s="16"/>
    </row>
    <row r="64" spans="1:89" ht="15.75">
      <c r="A64" s="2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8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3"/>
      <c r="AL64" s="3"/>
      <c r="AM64" s="3"/>
      <c r="AN64" s="3"/>
      <c r="AO64" s="3"/>
      <c r="AP64" s="7"/>
      <c r="AQ64" s="7"/>
      <c r="AR64" s="7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CK64" s="16"/>
    </row>
    <row r="65" spans="1:89" ht="15.75">
      <c r="A65" s="2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CK65" s="16"/>
    </row>
    <row r="66" spans="1:89" ht="15.75">
      <c r="A66" s="1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7"/>
      <c r="AL66" s="7"/>
      <c r="AM66" s="7"/>
      <c r="AN66" s="7"/>
      <c r="AO66" s="7"/>
      <c r="AP66" s="3"/>
      <c r="AQ66" s="3"/>
      <c r="AR66" s="3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CK66" s="16"/>
    </row>
    <row r="67" spans="1:89" ht="15.75">
      <c r="A67" s="2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8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CK67" s="16"/>
    </row>
    <row r="68" spans="1:89" ht="15.75">
      <c r="A68" s="2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8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3"/>
      <c r="AL68" s="3"/>
      <c r="AM68" s="3"/>
      <c r="AN68" s="3"/>
      <c r="AO68" s="3"/>
      <c r="AP68" s="7"/>
      <c r="AQ68" s="7"/>
      <c r="AR68" s="7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CK68" s="16"/>
    </row>
    <row r="69" spans="1:89" ht="15.75">
      <c r="A69" s="2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8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CK69" s="16"/>
    </row>
    <row r="70" spans="1:89" ht="15.75">
      <c r="A70" s="1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7"/>
      <c r="AL70" s="7"/>
      <c r="AM70" s="7"/>
      <c r="AN70" s="7"/>
      <c r="AO70" s="7"/>
      <c r="AP70" s="3"/>
      <c r="AQ70" s="3"/>
      <c r="AR70" s="3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CK70" s="16"/>
    </row>
    <row r="71" spans="1:89" ht="15.75">
      <c r="A71" s="2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8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CK71" s="16"/>
    </row>
    <row r="72" spans="1:89" ht="15.75">
      <c r="A72" s="2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8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CK72" s="16"/>
    </row>
    <row r="73" spans="1:89" ht="62.25" customHeight="1">
      <c r="A73" s="1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7"/>
      <c r="AL73" s="7"/>
      <c r="AM73" s="7"/>
      <c r="AN73" s="7"/>
      <c r="AO73" s="7"/>
      <c r="AP73" s="3"/>
      <c r="AQ73" s="3"/>
      <c r="AR73" s="3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CK73" s="16"/>
    </row>
    <row r="74" spans="1:89" ht="15.75">
      <c r="A74" s="2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8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CK74" s="16"/>
    </row>
    <row r="75" spans="1:89" ht="15.75">
      <c r="A75" s="2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8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CK75" s="16"/>
    </row>
    <row r="76" spans="1:89" ht="15.75">
      <c r="A76" s="2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8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CK76" s="16"/>
    </row>
    <row r="77" spans="1:89" ht="15.75">
      <c r="A77" s="1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7"/>
      <c r="AL77" s="7"/>
      <c r="AM77" s="7"/>
      <c r="AN77" s="7"/>
      <c r="AO77" s="7"/>
      <c r="AP77" s="3"/>
      <c r="AQ77" s="3"/>
      <c r="AR77" s="3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CK77" s="16"/>
    </row>
    <row r="78" spans="1:89" ht="15.75">
      <c r="A78" s="2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8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CK78" s="16"/>
    </row>
    <row r="79" spans="1:89" ht="15.75">
      <c r="A79" s="2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8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CK79" s="16"/>
    </row>
    <row r="80" spans="1:89" ht="15.75">
      <c r="A80" s="2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8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CK80" s="16"/>
    </row>
    <row r="81" spans="1:89" ht="15.75">
      <c r="A81" s="2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8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CK81" s="16"/>
    </row>
    <row r="82" spans="1:89" ht="15.75">
      <c r="A82" s="2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8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CK82" s="16"/>
    </row>
    <row r="83" spans="1:89" ht="15.75">
      <c r="A83" s="2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8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3"/>
      <c r="AL83" s="3"/>
      <c r="AM83" s="3"/>
      <c r="AN83" s="3"/>
      <c r="AO83" s="3"/>
      <c r="AP83" s="7"/>
      <c r="AQ83" s="7"/>
      <c r="AR83" s="7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CK83" s="16"/>
    </row>
    <row r="84" spans="1:89" ht="15.75">
      <c r="A84" s="2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8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CK84" s="16"/>
    </row>
    <row r="85" spans="1:89" ht="15.75">
      <c r="A85" s="2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8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CK85" s="16"/>
    </row>
    <row r="86" spans="1:89" ht="15.75">
      <c r="A86" s="2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8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CK86" s="16"/>
    </row>
    <row r="87" spans="1:89" ht="15.75">
      <c r="A87" s="2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8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CK87" s="16"/>
    </row>
    <row r="88" spans="1:89" ht="15.75">
      <c r="A88" s="2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8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3"/>
      <c r="AL88" s="3"/>
      <c r="AM88" s="3"/>
      <c r="AN88" s="3"/>
      <c r="AO88" s="3"/>
      <c r="AP88" s="7"/>
      <c r="AQ88" s="7"/>
      <c r="AR88" s="7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CK88" s="16"/>
    </row>
    <row r="89" spans="1:89" ht="15.75">
      <c r="A89" s="2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8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CK89" s="16"/>
    </row>
    <row r="90" spans="1:89" ht="15.75">
      <c r="A90" s="2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8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CK90" s="16"/>
    </row>
    <row r="91" spans="1:89" ht="15.75">
      <c r="A91" s="2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8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CK91" s="16"/>
    </row>
    <row r="92" spans="1:89" ht="15.75">
      <c r="A92" s="1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CK92" s="16"/>
    </row>
    <row r="93" spans="1:89" ht="15.75">
      <c r="A93" s="2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8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CK93" s="16"/>
    </row>
    <row r="94" spans="1:89" ht="15.75">
      <c r="A94" s="2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8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3"/>
      <c r="AL94" s="3"/>
      <c r="AM94" s="3"/>
      <c r="AN94" s="3"/>
      <c r="AO94" s="3"/>
      <c r="AP94" s="7"/>
      <c r="AQ94" s="7"/>
      <c r="AR94" s="7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CK94" s="16"/>
    </row>
    <row r="95" spans="1:89" ht="15.75">
      <c r="A95" s="2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8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CK95" s="16"/>
    </row>
    <row r="96" spans="1:89" ht="15.75">
      <c r="A96" s="2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8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CK96" s="16"/>
    </row>
    <row r="97" spans="1:89" ht="15.75">
      <c r="A97" s="1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7"/>
      <c r="AL97" s="7"/>
      <c r="AM97" s="7"/>
      <c r="AN97" s="7"/>
      <c r="AO97" s="7"/>
      <c r="AP97" s="3"/>
      <c r="AQ97" s="3"/>
      <c r="AR97" s="3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CK97" s="16"/>
    </row>
    <row r="98" spans="1:89" ht="15.75">
      <c r="A98" s="2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8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CK98" s="16"/>
    </row>
    <row r="99" spans="1:89" ht="15.75">
      <c r="A99" s="2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8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CK99" s="16"/>
    </row>
    <row r="100" spans="1:89" ht="15.75">
      <c r="A100" s="2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8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CK100" s="16"/>
    </row>
    <row r="101" spans="1:89" ht="15.75">
      <c r="A101" s="17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7"/>
      <c r="AL101" s="7"/>
      <c r="AM101" s="7"/>
      <c r="AN101" s="7"/>
      <c r="AO101" s="7"/>
      <c r="AP101" s="3"/>
      <c r="AQ101" s="3"/>
      <c r="AR101" s="3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CK101" s="16"/>
    </row>
    <row r="102" spans="1:89" ht="15.75">
      <c r="A102" s="2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8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CK102" s="16"/>
    </row>
    <row r="103" spans="1:89" ht="15.75" customHeight="1">
      <c r="A103" s="17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7"/>
      <c r="AL103" s="7"/>
      <c r="AM103" s="7"/>
      <c r="AN103" s="7"/>
      <c r="AO103" s="7"/>
      <c r="AP103" s="3"/>
      <c r="AQ103" s="3"/>
      <c r="AR103" s="3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CK103" s="16"/>
    </row>
    <row r="104" spans="1:89" ht="15.75">
      <c r="A104" s="2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8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CK104" s="16"/>
    </row>
    <row r="105" spans="1:89" ht="15.75">
      <c r="A105" s="2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8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CK105" s="16"/>
    </row>
    <row r="106" spans="1:89" ht="15.75">
      <c r="A106" s="2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8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3"/>
      <c r="AL106" s="3"/>
      <c r="AM106" s="3"/>
      <c r="AN106" s="3"/>
      <c r="AO106" s="3"/>
      <c r="AP106" s="7"/>
      <c r="AQ106" s="7"/>
      <c r="AR106" s="7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CK106" s="16"/>
    </row>
    <row r="107" spans="1:89" ht="15.75">
      <c r="A107" s="2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8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12"/>
      <c r="AL107" s="12"/>
      <c r="AM107" s="12"/>
      <c r="AN107" s="12"/>
      <c r="AO107" s="12"/>
      <c r="AP107" s="7"/>
      <c r="AQ107" s="7"/>
      <c r="AR107" s="7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CK107" s="16"/>
    </row>
    <row r="108" spans="1:89" ht="15.75">
      <c r="A108" s="2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8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12"/>
      <c r="AL108" s="12"/>
      <c r="AM108" s="12"/>
      <c r="AN108" s="12"/>
      <c r="AO108" s="12"/>
      <c r="AP108" s="7"/>
      <c r="AQ108" s="7"/>
      <c r="AR108" s="7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CK108" s="16"/>
    </row>
    <row r="109" spans="1:89" ht="15.75">
      <c r="A109" s="2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8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3"/>
      <c r="AL109" s="3"/>
      <c r="AM109" s="3"/>
      <c r="AN109" s="3"/>
      <c r="AO109" s="3"/>
      <c r="AP109" s="7"/>
      <c r="AQ109" s="7"/>
      <c r="AR109" s="7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CK109" s="16"/>
    </row>
    <row r="110" spans="1:89" ht="15.75">
      <c r="A110" s="2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8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12"/>
      <c r="AL110" s="12"/>
      <c r="AM110" s="12"/>
      <c r="AN110" s="12"/>
      <c r="AO110" s="12"/>
      <c r="AP110" s="7"/>
      <c r="AQ110" s="7"/>
      <c r="AR110" s="7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CK110" s="16"/>
    </row>
    <row r="111" spans="1:89" ht="15.75">
      <c r="A111" s="2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8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12"/>
      <c r="AL111" s="12"/>
      <c r="AM111" s="12"/>
      <c r="AN111" s="12"/>
      <c r="AO111" s="12"/>
      <c r="AP111" s="7"/>
      <c r="AQ111" s="7"/>
      <c r="AR111" s="7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CK111" s="16"/>
    </row>
    <row r="112" spans="1:89" ht="15.75">
      <c r="A112" s="2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8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12"/>
      <c r="AL112" s="12"/>
      <c r="AM112" s="12"/>
      <c r="AN112" s="12"/>
      <c r="AO112" s="12"/>
      <c r="AP112" s="7"/>
      <c r="AQ112" s="7"/>
      <c r="AR112" s="7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CK112" s="16"/>
    </row>
    <row r="113" spans="1:89" ht="15.75">
      <c r="A113" s="2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8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12"/>
      <c r="AL113" s="12"/>
      <c r="AM113" s="12"/>
      <c r="AN113" s="12"/>
      <c r="AO113" s="12"/>
      <c r="AP113" s="7"/>
      <c r="AQ113" s="7"/>
      <c r="AR113" s="7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CK113" s="16"/>
    </row>
    <row r="114" spans="1:89" ht="15.75">
      <c r="A114" s="2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8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3"/>
      <c r="AL114" s="3"/>
      <c r="AM114" s="3"/>
      <c r="AN114" s="3"/>
      <c r="AO114" s="3"/>
      <c r="AP114" s="7"/>
      <c r="AQ114" s="7"/>
      <c r="AR114" s="7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CK114" s="16"/>
    </row>
    <row r="115" spans="1:89" ht="78.75" customHeight="1">
      <c r="A115" s="17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12"/>
      <c r="AL115" s="12"/>
      <c r="AM115" s="12"/>
      <c r="AN115" s="12"/>
      <c r="AO115" s="12"/>
      <c r="AP115" s="3"/>
      <c r="AQ115" s="3"/>
      <c r="AR115" s="3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CK115" s="16"/>
    </row>
    <row r="116" spans="1:89" ht="15.75">
      <c r="A116" s="1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3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7"/>
      <c r="AQ116" s="7"/>
      <c r="AR116" s="7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</row>
    <row r="117" spans="1:89" ht="15.75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3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7"/>
      <c r="AQ117" s="7"/>
      <c r="AR117" s="7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</row>
    <row r="118" spans="1:89" ht="15.75">
      <c r="A118" s="17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</row>
    <row r="119" spans="1:89" ht="15.75">
      <c r="A119" s="1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3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7"/>
      <c r="AQ119" s="7"/>
      <c r="AR119" s="7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</row>
    <row r="120" spans="1:89" ht="15.75">
      <c r="A120" s="1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3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7"/>
      <c r="AQ120" s="7"/>
      <c r="AR120" s="7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</row>
    <row r="121" spans="1:89" ht="15.75">
      <c r="A121" s="1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3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7"/>
      <c r="AQ121" s="7"/>
      <c r="AR121" s="7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</row>
    <row r="122" spans="1:89" ht="15.75">
      <c r="A122" s="1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3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3"/>
      <c r="AL122" s="3"/>
      <c r="AM122" s="3"/>
      <c r="AN122" s="3"/>
      <c r="AO122" s="3"/>
      <c r="AP122" s="7"/>
      <c r="AQ122" s="7"/>
      <c r="AR122" s="7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</row>
    <row r="123" spans="1:89" ht="80.25" customHeight="1">
      <c r="A123" s="17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12"/>
      <c r="AL123" s="12"/>
      <c r="AM123" s="12"/>
      <c r="AN123" s="12"/>
      <c r="AO123" s="12"/>
      <c r="AP123" s="3"/>
      <c r="AQ123" s="3"/>
      <c r="AR123" s="3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</row>
    <row r="124" spans="1:89" ht="15.75">
      <c r="A124" s="1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3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3"/>
      <c r="AL124" s="3"/>
      <c r="AM124" s="3"/>
      <c r="AN124" s="3"/>
      <c r="AO124" s="3"/>
      <c r="AP124" s="7"/>
      <c r="AQ124" s="7"/>
      <c r="AR124" s="7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</row>
    <row r="125" spans="1:89" ht="15.75">
      <c r="A125" s="1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3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P125" s="7"/>
      <c r="AQ125" s="7"/>
      <c r="AR125" s="7"/>
    </row>
    <row r="126" spans="1:89" ht="15.75">
      <c r="A126" s="1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3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P126" s="7"/>
      <c r="AQ126" s="7"/>
      <c r="AR126" s="7"/>
    </row>
    <row r="127" spans="1:89" ht="15.75">
      <c r="A127" s="17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P127" s="3"/>
      <c r="AQ127" s="3"/>
      <c r="AR127" s="3"/>
    </row>
    <row r="128" spans="1:89" ht="15.75">
      <c r="A128" s="1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3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P128" s="7"/>
      <c r="AQ128" s="7"/>
      <c r="AR128" s="7"/>
    </row>
    <row r="129" spans="1:44" ht="15.75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3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P129" s="7"/>
      <c r="AQ129" s="7"/>
      <c r="AR129" s="7"/>
    </row>
    <row r="130" spans="1:44" ht="15.75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3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P130" s="7"/>
      <c r="AQ130" s="7"/>
      <c r="AR130" s="7"/>
    </row>
    <row r="131" spans="1:44" ht="15.75">
      <c r="A131" s="1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P131" s="3"/>
      <c r="AQ131" s="3"/>
      <c r="AR131" s="3"/>
    </row>
    <row r="132" spans="1:44" ht="15.75">
      <c r="A132" s="1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3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P132" s="7"/>
      <c r="AQ132" s="7"/>
      <c r="AR132" s="7"/>
    </row>
    <row r="133" spans="1:44" ht="18.75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P133" s="3"/>
      <c r="AQ133" s="3"/>
      <c r="AR133" s="3"/>
    </row>
    <row r="134" spans="1:44" ht="15.75">
      <c r="E134" s="3"/>
      <c r="F134" s="3"/>
      <c r="J134" s="3"/>
      <c r="K134" s="3"/>
      <c r="O134" s="3"/>
      <c r="P134" s="4"/>
    </row>
  </sheetData>
  <protectedRanges>
    <protectedRange sqref="A39:E40" name="Диапазон1"/>
  </protectedRanges>
  <mergeCells count="23">
    <mergeCell ref="CI4:CJ4"/>
    <mergeCell ref="CD4:CH4"/>
    <mergeCell ref="A43:L43"/>
    <mergeCell ref="AA4:AE4"/>
    <mergeCell ref="L4:P4"/>
    <mergeCell ref="G4:K4"/>
    <mergeCell ref="B4:F4"/>
    <mergeCell ref="A1:CK1"/>
    <mergeCell ref="A2:CK2"/>
    <mergeCell ref="R3:CK3"/>
    <mergeCell ref="AF4:AJ4"/>
    <mergeCell ref="AK4:AN4"/>
    <mergeCell ref="V4:Z4"/>
    <mergeCell ref="BJ4:BN4"/>
    <mergeCell ref="BT4:BX4"/>
    <mergeCell ref="Q4:U4"/>
    <mergeCell ref="AP4:AT4"/>
    <mergeCell ref="BY4:CC4"/>
    <mergeCell ref="A4:A5"/>
    <mergeCell ref="BO4:BS4"/>
    <mergeCell ref="BE4:BI4"/>
    <mergeCell ref="AZ4:BD4"/>
    <mergeCell ref="AU4:AY4"/>
  </mergeCells>
  <phoneticPr fontId="1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ROM</vt:lpstr>
      <vt:lpstr>ROM!Imprimare_titluri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2021-11-03T06:43:18Z</cp:lastPrinted>
  <dcterms:created xsi:type="dcterms:W3CDTF">2008-10-21T12:23:18Z</dcterms:created>
  <dcterms:modified xsi:type="dcterms:W3CDTF">2022-08-19T07:34:27Z</dcterms:modified>
</cp:coreProperties>
</file>