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<sst xmlns="http://schemas.openxmlformats.org/spreadsheetml/2006/main" count="190" uniqueCount="16">
  <si>
    <t>NUMBER OF OVERNIGHT STAYS IN ESTABLISHMENTS OF COLLECTIVE TOURISTIC RECEPTION WITH FUNCTIONS OF ACCOMMODATION</t>
  </si>
  <si>
    <t>Hotels and motels</t>
  </si>
  <si>
    <t>Tourist and agrotourist pensions</t>
  </si>
  <si>
    <t>Hostels for visitors</t>
  </si>
  <si>
    <t>Health-care structures</t>
  </si>
  <si>
    <t>Recreation camps and other recreation structures</t>
  </si>
  <si>
    <t>Children summer camps</t>
  </si>
  <si>
    <t>−</t>
  </si>
  <si>
    <t xml:space="preserve">T O T A L  </t>
  </si>
  <si>
    <t xml:space="preserve"> I quarter</t>
  </si>
  <si>
    <t xml:space="preserve"> II quarter</t>
  </si>
  <si>
    <t xml:space="preserve"> III quarter</t>
  </si>
  <si>
    <t xml:space="preserve"> IV quarter</t>
  </si>
  <si>
    <t>including foreign tourists</t>
  </si>
  <si>
    <r>
      <t>TOTAL</t>
    </r>
    <r>
      <rPr>
        <i/>
        <sz val="8"/>
        <rFont val="Arial"/>
        <family val="2"/>
      </rPr>
      <t xml:space="preserve">          </t>
    </r>
  </si>
  <si>
    <t>-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</si>
</sst>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</numFmts>
  <fonts count="47">
    <font>
      <sz val="10"/>
      <name val="Arial Cyr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indexed="9"/>
      </top>
      <bottom style="medium"/>
    </border>
    <border>
      <left style="medium">
        <color theme="9" tint="0.5999900102615356"/>
      </left>
      <right style="medium">
        <color theme="9" tint="0.5999900102615356"/>
      </right>
      <top style="medium"/>
      <bottom>
        <color indexed="63"/>
      </bottom>
    </border>
    <border>
      <left style="medium">
        <color theme="9" tint="0.5999900102615356"/>
      </left>
      <right>
        <color indexed="63"/>
      </right>
      <top style="medium"/>
      <bottom>
        <color indexed="63"/>
      </bottom>
    </border>
    <border>
      <left style="medium">
        <color theme="9" tint="0.5999900102615356"/>
      </left>
      <right style="medium"/>
      <top style="medium"/>
      <bottom>
        <color indexed="63"/>
      </bottom>
    </border>
    <border>
      <left style="medium">
        <color theme="9" tint="0.5999900102615356"/>
      </left>
      <right style="medium">
        <color theme="9" tint="0.5999900102615356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theme="0"/>
      </bottom>
    </border>
    <border>
      <left style="medium">
        <color theme="9" tint="0.5999900102615356"/>
      </left>
      <right style="medium"/>
      <top style="medium"/>
      <bottom style="medium">
        <color theme="0"/>
      </bottom>
    </border>
    <border>
      <left style="medium"/>
      <right style="medium">
        <color theme="9" tint="0.39998000860214233"/>
      </right>
      <top style="medium"/>
      <bottom>
        <color indexed="63"/>
      </bottom>
    </border>
    <border>
      <left style="medium">
        <color theme="9" tint="0.39998000860214233"/>
      </left>
      <right style="medium">
        <color theme="9" tint="0.39998000860214233"/>
      </right>
      <top style="medium"/>
      <bottom>
        <color indexed="63"/>
      </bottom>
    </border>
    <border>
      <left>
        <color indexed="63"/>
      </left>
      <right style="medium">
        <color theme="9" tint="0.39998000860214233"/>
      </right>
      <top style="medium"/>
      <bottom>
        <color indexed="63"/>
      </bottom>
    </border>
    <border>
      <left style="medium">
        <color theme="9" tint="0.3999800086021423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33" borderId="11" xfId="62" applyFont="1" applyFill="1" applyBorder="1" applyAlignment="1">
      <alignment horizontal="center" vertical="center" wrapText="1"/>
      <protection/>
    </xf>
    <xf numFmtId="0" fontId="4" fillId="33" borderId="12" xfId="62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left"/>
    </xf>
    <xf numFmtId="0" fontId="5" fillId="34" borderId="14" xfId="62" applyFont="1" applyFill="1" applyBorder="1" applyAlignment="1">
      <alignment horizontal="center" vertical="top" wrapText="1"/>
      <protection/>
    </xf>
    <xf numFmtId="0" fontId="5" fillId="34" borderId="15" xfId="62" applyFont="1" applyFill="1" applyBorder="1" applyAlignment="1">
      <alignment horizontal="center" vertical="center" wrapText="1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0" fontId="5" fillId="34" borderId="14" xfId="62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6" fillId="35" borderId="13" xfId="62" applyFont="1" applyFill="1" applyBorder="1" applyAlignment="1">
      <alignment horizontal="center" vertical="top" wrapText="1"/>
      <protection/>
    </xf>
    <xf numFmtId="0" fontId="6" fillId="35" borderId="0" xfId="62" applyFont="1" applyFill="1" applyBorder="1" applyAlignment="1">
      <alignment horizontal="center" vertical="top" wrapText="1"/>
      <protection/>
    </xf>
    <xf numFmtId="0" fontId="6" fillId="35" borderId="0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3" xfId="62" applyFont="1" applyFill="1" applyBorder="1" applyAlignment="1">
      <alignment horizontal="center" vertical="center" wrapText="1"/>
      <protection/>
    </xf>
    <xf numFmtId="0" fontId="0" fillId="34" borderId="13" xfId="0" applyFill="1" applyBorder="1" applyAlignment="1">
      <alignment/>
    </xf>
    <xf numFmtId="0" fontId="6" fillId="34" borderId="13" xfId="62" applyFont="1" applyFill="1" applyBorder="1" applyAlignment="1">
      <alignment horizontal="center" vertical="top" wrapText="1"/>
      <protection/>
    </xf>
    <xf numFmtId="0" fontId="7" fillId="34" borderId="0" xfId="62" applyFont="1" applyFill="1" applyBorder="1" applyAlignment="1">
      <alignment horizontal="center" vertical="top" wrapText="1"/>
      <protection/>
    </xf>
    <xf numFmtId="0" fontId="6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3" xfId="62" applyFont="1" applyFill="1" applyBorder="1" applyAlignment="1">
      <alignment horizontal="center" vertical="center" wrapText="1"/>
      <protection/>
    </xf>
    <xf numFmtId="0" fontId="7" fillId="35" borderId="0" xfId="62" applyFont="1" applyFill="1" applyBorder="1" applyAlignment="1">
      <alignment horizontal="center" vertical="top" wrapText="1"/>
      <protection/>
    </xf>
    <xf numFmtId="0" fontId="6" fillId="34" borderId="17" xfId="62" applyFont="1" applyFill="1" applyBorder="1" applyAlignment="1">
      <alignment horizontal="center" vertical="top" wrapText="1"/>
      <protection/>
    </xf>
    <xf numFmtId="0" fontId="7" fillId="34" borderId="18" xfId="62" applyFont="1" applyFill="1" applyBorder="1" applyAlignment="1">
      <alignment horizontal="center" vertical="top" wrapText="1"/>
      <protection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6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5" fillId="35" borderId="14" xfId="62" applyFont="1" applyFill="1" applyBorder="1" applyAlignment="1">
      <alignment horizontal="center" vertical="top" wrapText="1"/>
      <protection/>
    </xf>
    <xf numFmtId="0" fontId="8" fillId="35" borderId="15" xfId="62" applyFont="1" applyFill="1" applyBorder="1" applyAlignment="1">
      <alignment horizontal="center" vertical="top" wrapText="1"/>
      <protection/>
    </xf>
    <xf numFmtId="0" fontId="8" fillId="35" borderId="10" xfId="62" applyFont="1" applyFill="1" applyBorder="1" applyAlignment="1">
      <alignment horizontal="center" vertical="top" wrapText="1"/>
      <protection/>
    </xf>
    <xf numFmtId="0" fontId="5" fillId="35" borderId="14" xfId="62" applyFont="1" applyFill="1" applyBorder="1" applyAlignment="1">
      <alignment horizontal="center" vertical="center" wrapText="1"/>
      <protection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5" borderId="17" xfId="62" applyFont="1" applyFill="1" applyBorder="1" applyAlignment="1">
      <alignment horizontal="center" vertical="top" wrapText="1"/>
      <protection/>
    </xf>
    <xf numFmtId="0" fontId="7" fillId="35" borderId="18" xfId="62" applyFont="1" applyFill="1" applyBorder="1" applyAlignment="1">
      <alignment horizontal="center" vertical="top" wrapText="1"/>
      <protection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17" xfId="62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5" fillId="0" borderId="13" xfId="0" applyFont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62" applyFont="1" applyFill="1" applyBorder="1" applyAlignment="1">
      <alignment horizontal="center" vertical="top" wrapText="1"/>
      <protection/>
    </xf>
    <xf numFmtId="0" fontId="5" fillId="35" borderId="10" xfId="62" applyFont="1" applyFill="1" applyBorder="1" applyAlignment="1">
      <alignment horizontal="center" vertical="top" wrapText="1"/>
      <protection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left"/>
    </xf>
    <xf numFmtId="0" fontId="0" fillId="35" borderId="13" xfId="0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35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5" borderId="1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4" fillId="29" borderId="15" xfId="47" applyFont="1" applyBorder="1" applyAlignment="1">
      <alignment horizontal="center"/>
    </xf>
    <xf numFmtId="0" fontId="44" fillId="29" borderId="14" xfId="47" applyFont="1" applyBorder="1" applyAlignment="1">
      <alignment horizontal="center"/>
    </xf>
    <xf numFmtId="0" fontId="46" fillId="0" borderId="0" xfId="0" applyFont="1" applyAlignment="1">
      <alignment/>
    </xf>
    <xf numFmtId="0" fontId="44" fillId="29" borderId="31" xfId="47" applyFont="1" applyBorder="1" applyAlignment="1">
      <alignment horizontal="center"/>
    </xf>
    <xf numFmtId="0" fontId="44" fillId="29" borderId="32" xfId="47" applyFont="1" applyBorder="1" applyAlignment="1">
      <alignment horizontal="center"/>
    </xf>
    <xf numFmtId="0" fontId="44" fillId="29" borderId="33" xfId="47" applyFont="1" applyBorder="1" applyAlignment="1">
      <alignment horizontal="center"/>
    </xf>
    <xf numFmtId="0" fontId="44" fillId="29" borderId="34" xfId="47" applyFont="1" applyBorder="1" applyAlignment="1">
      <alignment horizontal="center"/>
    </xf>
    <xf numFmtId="0" fontId="44" fillId="29" borderId="35" xfId="47" applyFont="1" applyBorder="1" applyAlignment="1">
      <alignment horizontal="center"/>
    </xf>
    <xf numFmtId="0" fontId="44" fillId="29" borderId="36" xfId="47" applyFont="1" applyBorder="1" applyAlignment="1">
      <alignment horizontal="center"/>
    </xf>
    <xf numFmtId="0" fontId="44" fillId="29" borderId="0" xfId="47" applyFont="1" applyAlignment="1">
      <alignment horizontal="left"/>
    </xf>
    <xf numFmtId="0" fontId="9" fillId="34" borderId="37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right" indent="1"/>
    </xf>
    <xf numFmtId="0" fontId="9" fillId="34" borderId="39" xfId="0" applyFont="1" applyFill="1" applyBorder="1" applyAlignment="1">
      <alignment horizontal="right" indent="2"/>
    </xf>
    <xf numFmtId="0" fontId="9" fillId="34" borderId="15" xfId="0" applyFont="1" applyFill="1" applyBorder="1" applyAlignment="1">
      <alignment horizontal="right" indent="1"/>
    </xf>
    <xf numFmtId="0" fontId="9" fillId="34" borderId="14" xfId="0" applyFont="1" applyFill="1" applyBorder="1" applyAlignment="1">
      <alignment horizontal="right" indent="1"/>
    </xf>
    <xf numFmtId="0" fontId="9" fillId="34" borderId="38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35" borderId="0" xfId="0" applyFill="1" applyBorder="1" applyAlignment="1">
      <alignment horizontal="right" indent="1"/>
    </xf>
    <xf numFmtId="0" fontId="0" fillId="35" borderId="0" xfId="0" applyFill="1" applyBorder="1" applyAlignment="1">
      <alignment horizontal="right" indent="2"/>
    </xf>
    <xf numFmtId="0" fontId="0" fillId="35" borderId="27" xfId="0" applyFill="1" applyBorder="1" applyAlignment="1">
      <alignment horizontal="right" indent="1"/>
    </xf>
    <xf numFmtId="0" fontId="0" fillId="35" borderId="28" xfId="0" applyFill="1" applyBorder="1" applyAlignment="1">
      <alignment horizontal="right" indent="1"/>
    </xf>
    <xf numFmtId="0" fontId="0" fillId="35" borderId="16" xfId="0" applyFill="1" applyBorder="1" applyAlignment="1">
      <alignment horizontal="right" indent="1"/>
    </xf>
    <xf numFmtId="0" fontId="0" fillId="35" borderId="13" xfId="0" applyFill="1" applyBorder="1" applyAlignment="1">
      <alignment horizontal="right" indent="1"/>
    </xf>
    <xf numFmtId="0" fontId="0" fillId="34" borderId="0" xfId="0" applyFill="1" applyBorder="1" applyAlignment="1">
      <alignment horizontal="right" indent="1"/>
    </xf>
    <xf numFmtId="0" fontId="0" fillId="34" borderId="0" xfId="0" applyFill="1" applyBorder="1" applyAlignment="1">
      <alignment horizontal="right" indent="2"/>
    </xf>
    <xf numFmtId="0" fontId="0" fillId="34" borderId="16" xfId="0" applyFill="1" applyBorder="1" applyAlignment="1">
      <alignment horizontal="right" indent="1"/>
    </xf>
    <xf numFmtId="0" fontId="0" fillId="34" borderId="13" xfId="0" applyFill="1" applyBorder="1" applyAlignment="1">
      <alignment horizontal="right" indent="1"/>
    </xf>
    <xf numFmtId="0" fontId="0" fillId="35" borderId="26" xfId="0" applyFill="1" applyBorder="1" applyAlignment="1">
      <alignment horizontal="right" indent="1"/>
    </xf>
    <xf numFmtId="0" fontId="0" fillId="35" borderId="26" xfId="0" applyFill="1" applyBorder="1" applyAlignment="1">
      <alignment horizontal="right" indent="2"/>
    </xf>
    <xf numFmtId="0" fontId="0" fillId="35" borderId="24" xfId="0" applyFill="1" applyBorder="1" applyAlignment="1">
      <alignment horizontal="right" indent="1"/>
    </xf>
    <xf numFmtId="0" fontId="0" fillId="35" borderId="25" xfId="0" applyFill="1" applyBorder="1" applyAlignment="1">
      <alignment horizontal="right" indent="1"/>
    </xf>
    <xf numFmtId="0" fontId="0" fillId="36" borderId="23" xfId="0" applyFill="1" applyBorder="1" applyAlignment="1" applyProtection="1">
      <alignment horizontal="right"/>
      <protection/>
    </xf>
    <xf numFmtId="0" fontId="0" fillId="36" borderId="23" xfId="0" applyFill="1" applyBorder="1" applyAlignment="1" applyProtection="1">
      <alignment horizontal="right" indent="1"/>
      <protection/>
    </xf>
    <xf numFmtId="0" fontId="0" fillId="36" borderId="23" xfId="0" applyFill="1" applyBorder="1" applyAlignment="1" applyProtection="1">
      <alignment horizontal="right" indent="2"/>
      <protection/>
    </xf>
    <xf numFmtId="0" fontId="0" fillId="34" borderId="23" xfId="0" applyFill="1" applyBorder="1" applyAlignment="1">
      <alignment horizontal="right" indent="1"/>
    </xf>
    <xf numFmtId="0" fontId="0" fillId="34" borderId="30" xfId="0" applyFill="1" applyBorder="1" applyAlignment="1">
      <alignment horizontal="right" indent="1"/>
    </xf>
    <xf numFmtId="0" fontId="0" fillId="34" borderId="22" xfId="0" applyFill="1" applyBorder="1" applyAlignment="1">
      <alignment horizontal="right" indent="1"/>
    </xf>
    <xf numFmtId="1" fontId="0" fillId="35" borderId="0" xfId="0" applyNumberFormat="1" applyFill="1" applyBorder="1" applyAlignment="1">
      <alignment horizontal="right" indent="2"/>
    </xf>
    <xf numFmtId="0" fontId="0" fillId="35" borderId="0" xfId="0" applyFill="1" applyBorder="1" applyAlignment="1">
      <alignment/>
    </xf>
    <xf numFmtId="0" fontId="9" fillId="34" borderId="39" xfId="0" applyFont="1" applyFill="1" applyBorder="1" applyAlignment="1">
      <alignment horizontal="center"/>
    </xf>
    <xf numFmtId="0" fontId="0" fillId="36" borderId="18" xfId="0" applyFill="1" applyBorder="1" applyAlignment="1" applyProtection="1">
      <alignment horizontal="right"/>
      <protection/>
    </xf>
    <xf numFmtId="0" fontId="0" fillId="36" borderId="18" xfId="0" applyFill="1" applyBorder="1" applyAlignment="1" applyProtection="1">
      <alignment horizontal="right" indent="1"/>
      <protection/>
    </xf>
    <xf numFmtId="0" fontId="0" fillId="36" borderId="18" xfId="0" applyFill="1" applyBorder="1" applyAlignment="1" applyProtection="1">
      <alignment horizontal="right" indent="2"/>
      <protection/>
    </xf>
    <xf numFmtId="0" fontId="0" fillId="36" borderId="30" xfId="0" applyFill="1" applyBorder="1" applyAlignment="1" applyProtection="1">
      <alignment horizontal="right" indent="1"/>
      <protection/>
    </xf>
    <xf numFmtId="0" fontId="0" fillId="34" borderId="18" xfId="0" applyFill="1" applyBorder="1" applyAlignment="1">
      <alignment horizontal="right"/>
    </xf>
    <xf numFmtId="0" fontId="0" fillId="34" borderId="18" xfId="0" applyFill="1" applyBorder="1" applyAlignment="1">
      <alignment horizontal="right" indent="1"/>
    </xf>
    <xf numFmtId="0" fontId="9" fillId="34" borderId="0" xfId="0" applyFont="1" applyFill="1" applyBorder="1" applyAlignment="1">
      <alignment horizontal="right" indent="1"/>
    </xf>
    <xf numFmtId="0" fontId="9" fillId="34" borderId="0" xfId="0" applyFont="1" applyFill="1" applyBorder="1" applyAlignment="1">
      <alignment horizontal="right" indent="2"/>
    </xf>
    <xf numFmtId="0" fontId="9" fillId="34" borderId="0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44" fillId="29" borderId="16" xfId="47" applyFont="1" applyBorder="1" applyAlignment="1">
      <alignment horizontal="left"/>
    </xf>
    <xf numFmtId="0" fontId="9" fillId="34" borderId="41" xfId="0" applyFont="1" applyFill="1" applyBorder="1" applyAlignment="1">
      <alignment horizontal="right" indent="1"/>
    </xf>
    <xf numFmtId="0" fontId="0" fillId="36" borderId="19" xfId="0" applyFill="1" applyBorder="1" applyAlignment="1" applyProtection="1">
      <alignment horizontal="right" indent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 indent="1"/>
    </xf>
    <xf numFmtId="0" fontId="0" fillId="34" borderId="0" xfId="0" applyFill="1" applyAlignment="1">
      <alignment horizontal="right" indent="2"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 indent="2"/>
    </xf>
    <xf numFmtId="0" fontId="0" fillId="35" borderId="0" xfId="0" applyFill="1" applyAlignment="1">
      <alignment horizontal="center"/>
    </xf>
    <xf numFmtId="0" fontId="9" fillId="34" borderId="0" xfId="0" applyFont="1" applyFill="1" applyAlignment="1">
      <alignment horizontal="right" indent="1"/>
    </xf>
    <xf numFmtId="0" fontId="9" fillId="34" borderId="0" xfId="0" applyFont="1" applyFill="1" applyAlignment="1">
      <alignment horizontal="right" indent="2"/>
    </xf>
    <xf numFmtId="0" fontId="9" fillId="34" borderId="0" xfId="0" applyFont="1" applyFill="1" applyAlignment="1">
      <alignment horizontal="center"/>
    </xf>
    <xf numFmtId="1" fontId="0" fillId="35" borderId="0" xfId="0" applyNumberFormat="1" applyFill="1" applyAlignment="1">
      <alignment horizontal="right" indent="2"/>
    </xf>
    <xf numFmtId="0" fontId="0" fillId="36" borderId="18" xfId="0" applyFill="1" applyBorder="1" applyAlignment="1">
      <alignment horizontal="right"/>
    </xf>
    <xf numFmtId="0" fontId="0" fillId="36" borderId="18" xfId="0" applyFill="1" applyBorder="1" applyAlignment="1">
      <alignment horizontal="right" indent="1"/>
    </xf>
    <xf numFmtId="1" fontId="0" fillId="36" borderId="18" xfId="0" applyNumberFormat="1" applyFill="1" applyBorder="1" applyAlignment="1">
      <alignment horizontal="right" indent="2"/>
    </xf>
    <xf numFmtId="0" fontId="0" fillId="36" borderId="30" xfId="0" applyFill="1" applyBorder="1" applyAlignment="1">
      <alignment horizontal="right" indent="1"/>
    </xf>
    <xf numFmtId="0" fontId="0" fillId="36" borderId="18" xfId="0" applyFill="1" applyBorder="1" applyAlignment="1">
      <alignment horizontal="right" indent="2"/>
    </xf>
    <xf numFmtId="0" fontId="0" fillId="36" borderId="19" xfId="0" applyFill="1" applyBorder="1" applyAlignment="1">
      <alignment horizontal="right" indent="1"/>
    </xf>
    <xf numFmtId="1" fontId="0" fillId="36" borderId="18" xfId="0" applyNumberFormat="1" applyFill="1" applyBorder="1" applyAlignment="1" applyProtection="1">
      <alignment horizontal="right" indent="2"/>
      <protection/>
    </xf>
    <xf numFmtId="0" fontId="0" fillId="36" borderId="18" xfId="0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1" fillId="0" borderId="0" xfId="0" applyFont="1" applyFill="1" applyBorder="1" applyAlignment="1">
      <alignment horizontal="left" vertical="center" wrapText="1" indent="9"/>
    </xf>
    <xf numFmtId="0" fontId="1" fillId="0" borderId="0" xfId="0" applyFont="1" applyFill="1" applyBorder="1" applyAlignment="1">
      <alignment horizontal="left" vertical="center" indent="9"/>
    </xf>
    <xf numFmtId="0" fontId="5" fillId="33" borderId="42" xfId="62" applyFont="1" applyFill="1" applyBorder="1" applyAlignment="1">
      <alignment horizontal="center" vertical="center" wrapText="1"/>
      <protection/>
    </xf>
    <xf numFmtId="0" fontId="5" fillId="33" borderId="43" xfId="62" applyFont="1" applyFill="1" applyBorder="1" applyAlignment="1">
      <alignment horizontal="center" vertical="center" wrapText="1"/>
      <protection/>
    </xf>
    <xf numFmtId="0" fontId="5" fillId="33" borderId="44" xfId="62" applyFont="1" applyFill="1" applyBorder="1" applyAlignment="1">
      <alignment horizontal="center" vertical="center" wrapText="1"/>
      <protection/>
    </xf>
    <xf numFmtId="0" fontId="5" fillId="33" borderId="42" xfId="55" applyFont="1" applyFill="1" applyBorder="1" applyAlignment="1">
      <alignment horizontal="center" vertical="center" wrapText="1"/>
      <protection/>
    </xf>
    <xf numFmtId="0" fontId="5" fillId="33" borderId="43" xfId="55" applyFont="1" applyFill="1" applyBorder="1" applyAlignment="1">
      <alignment horizontal="center" vertical="center" wrapText="1"/>
      <protection/>
    </xf>
    <xf numFmtId="0" fontId="5" fillId="33" borderId="44" xfId="55" applyFont="1" applyFill="1" applyBorder="1" applyAlignment="1">
      <alignment horizontal="center" vertical="center" wrapText="1"/>
      <protection/>
    </xf>
    <xf numFmtId="0" fontId="2" fillId="33" borderId="11" xfId="62" applyFont="1" applyFill="1" applyBorder="1" applyAlignment="1">
      <alignment horizontal="left" vertical="top" wrapText="1"/>
      <protection/>
    </xf>
    <xf numFmtId="0" fontId="0" fillId="0" borderId="21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pane xSplit="1" ySplit="3" topLeftCell="B7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6" sqref="B96:O96"/>
    </sheetView>
  </sheetViews>
  <sheetFormatPr defaultColWidth="9.00390625" defaultRowHeight="12.75"/>
  <cols>
    <col min="1" max="1" width="10.25390625" style="0" customWidth="1"/>
    <col min="4" max="4" width="10.00390625" style="0" customWidth="1"/>
    <col min="11" max="11" width="10.375" style="0" customWidth="1"/>
  </cols>
  <sheetData>
    <row r="1" spans="1:15" ht="15.75" thickBo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68.25" thickBot="1">
      <c r="A2" s="176"/>
      <c r="B2" s="1" t="s">
        <v>14</v>
      </c>
      <c r="C2" s="1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3" t="s">
        <v>14</v>
      </c>
      <c r="J2" s="1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3" t="s">
        <v>6</v>
      </c>
    </row>
    <row r="3" spans="1:15" ht="13.5" thickBot="1">
      <c r="A3" s="177"/>
      <c r="B3" s="170" t="s">
        <v>8</v>
      </c>
      <c r="C3" s="171"/>
      <c r="D3" s="171"/>
      <c r="E3" s="171"/>
      <c r="F3" s="171"/>
      <c r="G3" s="171"/>
      <c r="H3" s="172"/>
      <c r="I3" s="173" t="s">
        <v>13</v>
      </c>
      <c r="J3" s="174"/>
      <c r="K3" s="174"/>
      <c r="L3" s="174"/>
      <c r="M3" s="174"/>
      <c r="N3" s="174"/>
      <c r="O3" s="175"/>
    </row>
    <row r="4" spans="1:15" ht="13.5" hidden="1" thickBot="1">
      <c r="A4" s="4">
        <v>2004</v>
      </c>
      <c r="B4" s="5">
        <v>1487585</v>
      </c>
      <c r="C4" s="6">
        <v>247437</v>
      </c>
      <c r="D4" s="6">
        <v>1854</v>
      </c>
      <c r="E4" s="6">
        <v>154789</v>
      </c>
      <c r="F4" s="6">
        <v>457497</v>
      </c>
      <c r="G4" s="6">
        <v>168845</v>
      </c>
      <c r="H4" s="7">
        <v>457163</v>
      </c>
      <c r="I4" s="8">
        <v>174439</v>
      </c>
      <c r="J4" s="6">
        <v>148335</v>
      </c>
      <c r="K4" s="6">
        <v>1571</v>
      </c>
      <c r="L4" s="6">
        <v>3239</v>
      </c>
      <c r="M4" s="6">
        <v>3969</v>
      </c>
      <c r="N4" s="6">
        <v>13825</v>
      </c>
      <c r="O4" s="7">
        <v>3500</v>
      </c>
    </row>
    <row r="5" spans="1:15" ht="13.5" hidden="1" thickBot="1">
      <c r="A5" s="9" t="s">
        <v>9</v>
      </c>
      <c r="B5" s="10">
        <v>183055</v>
      </c>
      <c r="C5" s="11">
        <v>48711</v>
      </c>
      <c r="D5" s="11" t="s">
        <v>7</v>
      </c>
      <c r="E5" s="11">
        <v>39243</v>
      </c>
      <c r="F5" s="11">
        <v>94483</v>
      </c>
      <c r="G5" s="12">
        <v>618</v>
      </c>
      <c r="H5" s="13" t="s">
        <v>7</v>
      </c>
      <c r="I5" s="14">
        <v>30742</v>
      </c>
      <c r="J5" s="12">
        <v>30041</v>
      </c>
      <c r="K5" s="12" t="s">
        <v>7</v>
      </c>
      <c r="L5" s="12">
        <v>287</v>
      </c>
      <c r="M5" s="12">
        <v>414</v>
      </c>
      <c r="N5" s="12" t="s">
        <v>7</v>
      </c>
      <c r="O5" s="13" t="s">
        <v>7</v>
      </c>
    </row>
    <row r="6" spans="1:15" ht="13.5" hidden="1" thickBot="1">
      <c r="A6" s="15" t="s">
        <v>10</v>
      </c>
      <c r="B6" s="16">
        <v>360448</v>
      </c>
      <c r="C6" s="17">
        <v>63671</v>
      </c>
      <c r="D6" s="17" t="s">
        <v>7</v>
      </c>
      <c r="E6" s="17">
        <v>36316</v>
      </c>
      <c r="F6" s="17">
        <v>106850</v>
      </c>
      <c r="G6" s="18">
        <v>49031</v>
      </c>
      <c r="H6" s="19">
        <v>104580</v>
      </c>
      <c r="I6" s="20">
        <v>46684</v>
      </c>
      <c r="J6" s="18">
        <v>40835</v>
      </c>
      <c r="K6" s="18" t="s">
        <v>7</v>
      </c>
      <c r="L6" s="18">
        <v>428</v>
      </c>
      <c r="M6" s="18">
        <v>1502</v>
      </c>
      <c r="N6" s="18">
        <v>3052</v>
      </c>
      <c r="O6" s="19">
        <v>867</v>
      </c>
    </row>
    <row r="7" spans="1:15" ht="13.5" hidden="1" thickBot="1">
      <c r="A7" s="9" t="s">
        <v>11</v>
      </c>
      <c r="B7" s="10">
        <v>706705</v>
      </c>
      <c r="C7" s="21">
        <v>64487</v>
      </c>
      <c r="D7" s="21" t="s">
        <v>7</v>
      </c>
      <c r="E7" s="21">
        <v>40023</v>
      </c>
      <c r="F7" s="21">
        <v>131515</v>
      </c>
      <c r="G7" s="12">
        <v>118097</v>
      </c>
      <c r="H7" s="13">
        <v>352583</v>
      </c>
      <c r="I7" s="14">
        <v>49849</v>
      </c>
      <c r="J7" s="12">
        <v>33996</v>
      </c>
      <c r="K7" s="12" t="s">
        <v>7</v>
      </c>
      <c r="L7" s="12">
        <v>820</v>
      </c>
      <c r="M7" s="12">
        <v>1627</v>
      </c>
      <c r="N7" s="12">
        <v>10773</v>
      </c>
      <c r="O7" s="13">
        <v>2633</v>
      </c>
    </row>
    <row r="8" spans="1:15" ht="13.5" hidden="1" thickBot="1">
      <c r="A8" s="15" t="s">
        <v>12</v>
      </c>
      <c r="B8" s="22">
        <v>237377</v>
      </c>
      <c r="C8" s="23">
        <v>70568</v>
      </c>
      <c r="D8" s="23">
        <v>1854</v>
      </c>
      <c r="E8" s="23">
        <v>39207</v>
      </c>
      <c r="F8" s="23">
        <v>124649</v>
      </c>
      <c r="G8" s="24">
        <v>1099</v>
      </c>
      <c r="H8" s="25" t="s">
        <v>7</v>
      </c>
      <c r="I8" s="26">
        <v>47164</v>
      </c>
      <c r="J8" s="24">
        <v>43463</v>
      </c>
      <c r="K8" s="24">
        <v>1571</v>
      </c>
      <c r="L8" s="24">
        <v>1704</v>
      </c>
      <c r="M8" s="24">
        <v>426</v>
      </c>
      <c r="N8" s="24" t="s">
        <v>7</v>
      </c>
      <c r="O8" s="25" t="s">
        <v>7</v>
      </c>
    </row>
    <row r="9" spans="1:15" ht="13.5" hidden="1" thickBot="1">
      <c r="A9" s="27">
        <v>2005</v>
      </c>
      <c r="B9" s="28">
        <v>1618558</v>
      </c>
      <c r="C9" s="29">
        <v>263904</v>
      </c>
      <c r="D9" s="29">
        <v>3799</v>
      </c>
      <c r="E9" s="29">
        <v>167080</v>
      </c>
      <c r="F9" s="29">
        <v>494336</v>
      </c>
      <c r="G9" s="29">
        <v>143163</v>
      </c>
      <c r="H9" s="30">
        <v>546276</v>
      </c>
      <c r="I9" s="31">
        <v>186590</v>
      </c>
      <c r="J9" s="29">
        <v>165081</v>
      </c>
      <c r="K9" s="29">
        <v>2492</v>
      </c>
      <c r="L9" s="29">
        <v>2765</v>
      </c>
      <c r="M9" s="29">
        <v>3694</v>
      </c>
      <c r="N9" s="29">
        <v>518</v>
      </c>
      <c r="O9" s="30">
        <v>12040</v>
      </c>
    </row>
    <row r="10" spans="1:15" ht="13.5" hidden="1" thickBot="1">
      <c r="A10" s="32" t="s">
        <v>9</v>
      </c>
      <c r="B10" s="16">
        <v>200933</v>
      </c>
      <c r="C10" s="17">
        <v>50002</v>
      </c>
      <c r="D10" s="17">
        <v>431</v>
      </c>
      <c r="E10" s="17">
        <v>43720</v>
      </c>
      <c r="F10" s="17">
        <v>106649</v>
      </c>
      <c r="G10" s="18">
        <v>131</v>
      </c>
      <c r="H10" s="19" t="s">
        <v>7</v>
      </c>
      <c r="I10" s="20">
        <v>32522</v>
      </c>
      <c r="J10" s="18">
        <v>31602</v>
      </c>
      <c r="K10" s="18">
        <v>245</v>
      </c>
      <c r="L10" s="18">
        <v>297</v>
      </c>
      <c r="M10" s="18">
        <v>378</v>
      </c>
      <c r="N10" s="18" t="s">
        <v>7</v>
      </c>
      <c r="O10" s="19" t="s">
        <v>7</v>
      </c>
    </row>
    <row r="11" spans="1:15" ht="13.5" hidden="1" thickBot="1">
      <c r="A11" s="33" t="s">
        <v>10</v>
      </c>
      <c r="B11" s="10">
        <v>426582</v>
      </c>
      <c r="C11" s="21">
        <v>69896</v>
      </c>
      <c r="D11" s="21">
        <v>709</v>
      </c>
      <c r="E11" s="21">
        <v>43567</v>
      </c>
      <c r="F11" s="21">
        <v>119457</v>
      </c>
      <c r="G11" s="12">
        <v>38609</v>
      </c>
      <c r="H11" s="13">
        <v>154344</v>
      </c>
      <c r="I11" s="14">
        <v>52426</v>
      </c>
      <c r="J11" s="12">
        <v>46872</v>
      </c>
      <c r="K11" s="12">
        <v>308</v>
      </c>
      <c r="L11" s="12">
        <v>830</v>
      </c>
      <c r="M11" s="12">
        <v>746</v>
      </c>
      <c r="N11" s="12" t="s">
        <v>7</v>
      </c>
      <c r="O11" s="13">
        <v>3670</v>
      </c>
    </row>
    <row r="12" spans="1:15" ht="13.5" hidden="1" thickBot="1">
      <c r="A12" s="32" t="s">
        <v>11</v>
      </c>
      <c r="B12" s="16">
        <v>746940</v>
      </c>
      <c r="C12" s="17">
        <v>76705</v>
      </c>
      <c r="D12" s="17">
        <v>1032</v>
      </c>
      <c r="E12" s="17">
        <v>39853</v>
      </c>
      <c r="F12" s="17">
        <v>135270</v>
      </c>
      <c r="G12" s="18">
        <v>103982</v>
      </c>
      <c r="H12" s="19">
        <v>390098</v>
      </c>
      <c r="I12" s="20">
        <v>55075</v>
      </c>
      <c r="J12" s="18">
        <v>42755</v>
      </c>
      <c r="K12" s="18">
        <v>597</v>
      </c>
      <c r="L12" s="18">
        <v>893</v>
      </c>
      <c r="M12" s="18">
        <v>1942</v>
      </c>
      <c r="N12" s="18">
        <v>518</v>
      </c>
      <c r="O12" s="19">
        <v>8370</v>
      </c>
    </row>
    <row r="13" spans="1:15" ht="13.5" hidden="1" thickBot="1">
      <c r="A13" s="34" t="s">
        <v>12</v>
      </c>
      <c r="B13" s="35">
        <v>244103</v>
      </c>
      <c r="C13" s="36">
        <v>67301</v>
      </c>
      <c r="D13" s="36">
        <v>1627</v>
      </c>
      <c r="E13" s="36">
        <v>39940</v>
      </c>
      <c r="F13" s="36">
        <v>132960</v>
      </c>
      <c r="G13" s="37">
        <v>441</v>
      </c>
      <c r="H13" s="38">
        <v>1834</v>
      </c>
      <c r="I13" s="39">
        <v>46567</v>
      </c>
      <c r="J13" s="37">
        <v>43852</v>
      </c>
      <c r="K13" s="37">
        <v>1342</v>
      </c>
      <c r="L13" s="37">
        <v>745</v>
      </c>
      <c r="M13" s="37">
        <v>628</v>
      </c>
      <c r="N13" s="37" t="s">
        <v>7</v>
      </c>
      <c r="O13" s="38" t="s">
        <v>7</v>
      </c>
    </row>
    <row r="14" spans="1:15" ht="13.5" hidden="1" thickBot="1">
      <c r="A14" s="40">
        <v>2006</v>
      </c>
      <c r="B14" s="5">
        <v>1752963</v>
      </c>
      <c r="C14" s="41">
        <v>285867</v>
      </c>
      <c r="D14" s="41">
        <v>50047</v>
      </c>
      <c r="E14" s="41">
        <v>147827</v>
      </c>
      <c r="F14" s="41">
        <v>533189</v>
      </c>
      <c r="G14" s="41">
        <v>147583</v>
      </c>
      <c r="H14" s="42">
        <v>588450</v>
      </c>
      <c r="I14" s="8">
        <v>213982</v>
      </c>
      <c r="J14" s="41">
        <v>176147</v>
      </c>
      <c r="K14" s="41">
        <v>24728</v>
      </c>
      <c r="L14" s="41">
        <v>1198</v>
      </c>
      <c r="M14" s="41">
        <v>8861</v>
      </c>
      <c r="N14" s="41">
        <v>918</v>
      </c>
      <c r="O14" s="42">
        <v>2130</v>
      </c>
    </row>
    <row r="15" spans="1:15" ht="13.5" hidden="1" thickBot="1">
      <c r="A15" s="33" t="s">
        <v>9</v>
      </c>
      <c r="B15" s="10">
        <v>222452</v>
      </c>
      <c r="C15" s="12">
        <v>54002</v>
      </c>
      <c r="D15" s="12">
        <v>1353</v>
      </c>
      <c r="E15" s="12">
        <v>36610</v>
      </c>
      <c r="F15" s="12">
        <v>130443</v>
      </c>
      <c r="G15" s="12">
        <v>44</v>
      </c>
      <c r="H15" s="13" t="s">
        <v>7</v>
      </c>
      <c r="I15" s="14">
        <v>36820</v>
      </c>
      <c r="J15" s="12">
        <v>34725</v>
      </c>
      <c r="K15" s="12">
        <v>1234</v>
      </c>
      <c r="L15" s="12">
        <v>323</v>
      </c>
      <c r="M15" s="12">
        <v>538</v>
      </c>
      <c r="N15" s="12" t="s">
        <v>7</v>
      </c>
      <c r="O15" s="13" t="s">
        <v>7</v>
      </c>
    </row>
    <row r="16" spans="1:15" ht="13.5" hidden="1" thickBot="1">
      <c r="A16" s="32" t="s">
        <v>10</v>
      </c>
      <c r="B16" s="16">
        <v>460409</v>
      </c>
      <c r="C16" s="18">
        <v>74738</v>
      </c>
      <c r="D16" s="18">
        <v>7175</v>
      </c>
      <c r="E16" s="18">
        <v>45002</v>
      </c>
      <c r="F16" s="18">
        <v>127401</v>
      </c>
      <c r="G16" s="18">
        <v>36714</v>
      </c>
      <c r="H16" s="19">
        <v>169379</v>
      </c>
      <c r="I16" s="20">
        <v>52091</v>
      </c>
      <c r="J16" s="18">
        <v>46854</v>
      </c>
      <c r="K16" s="18">
        <v>3210</v>
      </c>
      <c r="L16" s="18">
        <v>760</v>
      </c>
      <c r="M16" s="18">
        <v>862</v>
      </c>
      <c r="N16" s="18">
        <v>90</v>
      </c>
      <c r="O16" s="19">
        <v>315</v>
      </c>
    </row>
    <row r="17" spans="1:15" ht="13.5" hidden="1" thickBot="1">
      <c r="A17" s="33" t="s">
        <v>11</v>
      </c>
      <c r="B17" s="10">
        <v>821992</v>
      </c>
      <c r="C17" s="12">
        <v>89522</v>
      </c>
      <c r="D17" s="12">
        <v>21875</v>
      </c>
      <c r="E17" s="12">
        <v>36834</v>
      </c>
      <c r="F17" s="12">
        <v>145808</v>
      </c>
      <c r="G17" s="12">
        <v>109707</v>
      </c>
      <c r="H17" s="13">
        <v>418246</v>
      </c>
      <c r="I17" s="14">
        <v>69994</v>
      </c>
      <c r="J17" s="12">
        <v>51751</v>
      </c>
      <c r="K17" s="12">
        <v>9593</v>
      </c>
      <c r="L17" s="12" t="s">
        <v>7</v>
      </c>
      <c r="M17" s="12">
        <v>6563</v>
      </c>
      <c r="N17" s="12">
        <v>272</v>
      </c>
      <c r="O17" s="13">
        <v>1815</v>
      </c>
    </row>
    <row r="18" spans="1:15" ht="13.5" hidden="1" thickBot="1">
      <c r="A18" s="43" t="s">
        <v>12</v>
      </c>
      <c r="B18" s="22">
        <v>248110</v>
      </c>
      <c r="C18" s="24">
        <v>67605</v>
      </c>
      <c r="D18" s="24">
        <v>19644</v>
      </c>
      <c r="E18" s="24">
        <v>29381</v>
      </c>
      <c r="F18" s="24">
        <v>129537</v>
      </c>
      <c r="G18" s="24">
        <v>1118</v>
      </c>
      <c r="H18" s="25">
        <v>825</v>
      </c>
      <c r="I18" s="26">
        <v>55077</v>
      </c>
      <c r="J18" s="24">
        <v>42817</v>
      </c>
      <c r="K18" s="24">
        <v>10691</v>
      </c>
      <c r="L18" s="24">
        <v>115</v>
      </c>
      <c r="M18" s="24">
        <v>898</v>
      </c>
      <c r="N18" s="24">
        <v>556</v>
      </c>
      <c r="O18" s="25" t="s">
        <v>7</v>
      </c>
    </row>
    <row r="19" spans="1:15" ht="13.5" hidden="1" thickBot="1">
      <c r="A19" s="44">
        <v>2007</v>
      </c>
      <c r="B19" s="28">
        <v>1745178</v>
      </c>
      <c r="C19" s="45">
        <v>257523</v>
      </c>
      <c r="D19" s="45">
        <v>56778</v>
      </c>
      <c r="E19" s="45">
        <v>113658</v>
      </c>
      <c r="F19" s="45">
        <v>514861</v>
      </c>
      <c r="G19" s="45">
        <v>166629</v>
      </c>
      <c r="H19" s="46">
        <v>635729</v>
      </c>
      <c r="I19" s="31">
        <v>201006</v>
      </c>
      <c r="J19" s="45">
        <v>158479</v>
      </c>
      <c r="K19" s="45">
        <v>29797</v>
      </c>
      <c r="L19" s="45">
        <v>6163</v>
      </c>
      <c r="M19" s="45">
        <v>4388</v>
      </c>
      <c r="N19" s="45">
        <v>811</v>
      </c>
      <c r="O19" s="46">
        <v>1368</v>
      </c>
    </row>
    <row r="20" spans="1:15" ht="13.5" hidden="1" thickBot="1">
      <c r="A20" s="15" t="s">
        <v>9</v>
      </c>
      <c r="B20" s="16">
        <v>211032</v>
      </c>
      <c r="C20" s="18">
        <v>50440</v>
      </c>
      <c r="D20" s="18">
        <v>8359</v>
      </c>
      <c r="E20" s="18">
        <v>35393</v>
      </c>
      <c r="F20" s="18">
        <v>116221</v>
      </c>
      <c r="G20" s="18">
        <v>619</v>
      </c>
      <c r="H20" s="19" t="s">
        <v>7</v>
      </c>
      <c r="I20" s="20">
        <v>39424</v>
      </c>
      <c r="J20" s="18">
        <v>33542</v>
      </c>
      <c r="K20" s="18">
        <v>5011</v>
      </c>
      <c r="L20" s="18">
        <v>200</v>
      </c>
      <c r="M20" s="18">
        <v>547</v>
      </c>
      <c r="N20" s="18">
        <v>124</v>
      </c>
      <c r="O20" s="19" t="s">
        <v>7</v>
      </c>
    </row>
    <row r="21" spans="1:15" ht="13.5" hidden="1" thickBot="1">
      <c r="A21" s="9" t="s">
        <v>10</v>
      </c>
      <c r="B21" s="10">
        <v>475351</v>
      </c>
      <c r="C21" s="12">
        <v>69444</v>
      </c>
      <c r="D21" s="12">
        <v>10428</v>
      </c>
      <c r="E21" s="12">
        <v>34275</v>
      </c>
      <c r="F21" s="12">
        <v>122567</v>
      </c>
      <c r="G21" s="12">
        <v>48290</v>
      </c>
      <c r="H21" s="13">
        <v>190347</v>
      </c>
      <c r="I21" s="14">
        <v>53150</v>
      </c>
      <c r="J21" s="12">
        <v>44634</v>
      </c>
      <c r="K21" s="12">
        <v>4323</v>
      </c>
      <c r="L21" s="12">
        <v>2358</v>
      </c>
      <c r="M21" s="12">
        <v>989</v>
      </c>
      <c r="N21" s="12">
        <v>266</v>
      </c>
      <c r="O21" s="13">
        <v>580</v>
      </c>
    </row>
    <row r="22" spans="1:15" ht="13.5" hidden="1" thickBot="1">
      <c r="A22" s="15" t="s">
        <v>11</v>
      </c>
      <c r="B22" s="16">
        <v>828251</v>
      </c>
      <c r="C22" s="18">
        <v>76742</v>
      </c>
      <c r="D22" s="18">
        <v>23490</v>
      </c>
      <c r="E22" s="18">
        <v>33304</v>
      </c>
      <c r="F22" s="18">
        <v>138746</v>
      </c>
      <c r="G22" s="18">
        <v>117077</v>
      </c>
      <c r="H22" s="19">
        <v>438892</v>
      </c>
      <c r="I22" s="20">
        <v>57293</v>
      </c>
      <c r="J22" s="18">
        <v>43726</v>
      </c>
      <c r="K22" s="18">
        <v>8388</v>
      </c>
      <c r="L22" s="18">
        <v>1920</v>
      </c>
      <c r="M22" s="18">
        <v>2223</v>
      </c>
      <c r="N22" s="18">
        <v>248</v>
      </c>
      <c r="O22" s="19">
        <v>788</v>
      </c>
    </row>
    <row r="23" spans="1:15" ht="13.5" hidden="1" thickBot="1">
      <c r="A23" s="9" t="s">
        <v>12</v>
      </c>
      <c r="B23" s="35">
        <v>230544</v>
      </c>
      <c r="C23" s="37">
        <v>60897</v>
      </c>
      <c r="D23" s="37">
        <v>14501</v>
      </c>
      <c r="E23" s="37">
        <v>10686</v>
      </c>
      <c r="F23" s="37">
        <v>137327</v>
      </c>
      <c r="G23" s="37">
        <v>643</v>
      </c>
      <c r="H23" s="38">
        <v>6490</v>
      </c>
      <c r="I23" s="39">
        <v>51139</v>
      </c>
      <c r="J23" s="37">
        <v>36577</v>
      </c>
      <c r="K23" s="37">
        <v>12075</v>
      </c>
      <c r="L23" s="37">
        <v>1685</v>
      </c>
      <c r="M23" s="37">
        <v>629</v>
      </c>
      <c r="N23" s="37">
        <v>173</v>
      </c>
      <c r="O23" s="38" t="s">
        <v>7</v>
      </c>
    </row>
    <row r="24" spans="1:15" ht="13.5" hidden="1" thickBot="1">
      <c r="A24" s="40">
        <v>2008</v>
      </c>
      <c r="B24" s="5">
        <v>1726885</v>
      </c>
      <c r="C24" s="41">
        <v>235509</v>
      </c>
      <c r="D24" s="41">
        <v>59429</v>
      </c>
      <c r="E24" s="41">
        <v>121945</v>
      </c>
      <c r="F24" s="41">
        <v>554827</v>
      </c>
      <c r="G24" s="41">
        <v>73284</v>
      </c>
      <c r="H24" s="42">
        <v>681891</v>
      </c>
      <c r="I24" s="8">
        <v>201624</v>
      </c>
      <c r="J24" s="41">
        <v>158863</v>
      </c>
      <c r="K24" s="41">
        <v>23242</v>
      </c>
      <c r="L24" s="41">
        <v>9330</v>
      </c>
      <c r="M24" s="41">
        <v>5615</v>
      </c>
      <c r="N24" s="41">
        <v>2577</v>
      </c>
      <c r="O24" s="42">
        <v>1997</v>
      </c>
    </row>
    <row r="25" spans="1:15" ht="13.5" hidden="1" thickBot="1">
      <c r="A25" s="33" t="s">
        <v>9</v>
      </c>
      <c r="B25" s="10">
        <v>217782</v>
      </c>
      <c r="C25" s="12">
        <v>46274</v>
      </c>
      <c r="D25" s="12">
        <v>12904</v>
      </c>
      <c r="E25" s="12">
        <v>33231</v>
      </c>
      <c r="F25" s="12">
        <v>119411</v>
      </c>
      <c r="G25" s="12">
        <v>1227</v>
      </c>
      <c r="H25" s="13">
        <v>4735</v>
      </c>
      <c r="I25" s="14">
        <v>43860</v>
      </c>
      <c r="J25" s="12">
        <v>30373</v>
      </c>
      <c r="K25" s="12">
        <v>10931</v>
      </c>
      <c r="L25" s="12">
        <v>1615</v>
      </c>
      <c r="M25" s="12">
        <v>686</v>
      </c>
      <c r="N25" s="12">
        <v>255</v>
      </c>
      <c r="O25" s="13" t="s">
        <v>7</v>
      </c>
    </row>
    <row r="26" spans="1:15" ht="13.5" hidden="1" thickBot="1">
      <c r="A26" s="32" t="s">
        <v>10</v>
      </c>
      <c r="B26" s="16">
        <v>489496</v>
      </c>
      <c r="C26" s="18">
        <v>62429</v>
      </c>
      <c r="D26" s="18">
        <v>11922</v>
      </c>
      <c r="E26" s="18">
        <v>30522</v>
      </c>
      <c r="F26" s="18">
        <v>127839</v>
      </c>
      <c r="G26" s="18">
        <v>24956</v>
      </c>
      <c r="H26" s="19">
        <v>231828</v>
      </c>
      <c r="I26" s="20">
        <v>55283</v>
      </c>
      <c r="J26" s="18">
        <v>44538</v>
      </c>
      <c r="K26" s="18">
        <v>5317</v>
      </c>
      <c r="L26" s="18">
        <v>3125</v>
      </c>
      <c r="M26" s="18">
        <v>1314</v>
      </c>
      <c r="N26" s="18">
        <v>735</v>
      </c>
      <c r="O26" s="19">
        <v>254</v>
      </c>
    </row>
    <row r="27" spans="1:15" ht="13.5" hidden="1" thickBot="1">
      <c r="A27" s="33" t="s">
        <v>11</v>
      </c>
      <c r="B27" s="10">
        <v>750348</v>
      </c>
      <c r="C27" s="12">
        <v>60292</v>
      </c>
      <c r="D27" s="12">
        <v>26125</v>
      </c>
      <c r="E27" s="12">
        <v>31284</v>
      </c>
      <c r="F27" s="12">
        <v>146678</v>
      </c>
      <c r="G27" s="12">
        <v>45537</v>
      </c>
      <c r="H27" s="13">
        <v>440432</v>
      </c>
      <c r="I27" s="14">
        <v>55056</v>
      </c>
      <c r="J27" s="12">
        <v>40002</v>
      </c>
      <c r="K27" s="12">
        <v>6994</v>
      </c>
      <c r="L27" s="12">
        <v>2980</v>
      </c>
      <c r="M27" s="12">
        <v>2769</v>
      </c>
      <c r="N27" s="12">
        <v>568</v>
      </c>
      <c r="O27" s="13">
        <v>1743</v>
      </c>
    </row>
    <row r="28" spans="1:15" ht="13.5" hidden="1" thickBot="1">
      <c r="A28" s="43" t="s">
        <v>12</v>
      </c>
      <c r="B28" s="22">
        <v>269259</v>
      </c>
      <c r="C28" s="24">
        <v>66514</v>
      </c>
      <c r="D28" s="24">
        <v>8478</v>
      </c>
      <c r="E28" s="24">
        <v>26908</v>
      </c>
      <c r="F28" s="24">
        <v>160899</v>
      </c>
      <c r="G28" s="24">
        <v>1564</v>
      </c>
      <c r="H28" s="25">
        <v>4896</v>
      </c>
      <c r="I28" s="26">
        <v>47425</v>
      </c>
      <c r="J28" s="24">
        <v>43950</v>
      </c>
      <c r="K28" s="24" t="s">
        <v>7</v>
      </c>
      <c r="L28" s="24">
        <v>1610</v>
      </c>
      <c r="M28" s="24">
        <v>846</v>
      </c>
      <c r="N28" s="24">
        <v>1019</v>
      </c>
      <c r="O28" s="25" t="s">
        <v>7</v>
      </c>
    </row>
    <row r="29" spans="1:15" ht="13.5" hidden="1" thickBot="1">
      <c r="A29" s="44">
        <v>2009</v>
      </c>
      <c r="B29" s="28">
        <v>1400063</v>
      </c>
      <c r="C29" s="45">
        <v>168482</v>
      </c>
      <c r="D29" s="45">
        <v>49486</v>
      </c>
      <c r="E29" s="45">
        <v>112274</v>
      </c>
      <c r="F29" s="45">
        <v>441689</v>
      </c>
      <c r="G29" s="45">
        <v>81891</v>
      </c>
      <c r="H29" s="46">
        <v>546241</v>
      </c>
      <c r="I29" s="31">
        <v>147762</v>
      </c>
      <c r="J29" s="45">
        <v>116089</v>
      </c>
      <c r="K29" s="45">
        <v>12917</v>
      </c>
      <c r="L29" s="45">
        <v>5792</v>
      </c>
      <c r="M29" s="45">
        <v>5202</v>
      </c>
      <c r="N29" s="45">
        <v>5172</v>
      </c>
      <c r="O29" s="46">
        <v>2590</v>
      </c>
    </row>
    <row r="30" spans="1:15" ht="13.5" hidden="1" thickBot="1">
      <c r="A30" s="15" t="s">
        <v>9</v>
      </c>
      <c r="B30" s="16">
        <v>201297</v>
      </c>
      <c r="C30" s="18">
        <v>42773</v>
      </c>
      <c r="D30" s="18">
        <v>5678</v>
      </c>
      <c r="E30" s="18">
        <v>27774</v>
      </c>
      <c r="F30" s="18">
        <v>120842</v>
      </c>
      <c r="G30" s="18">
        <v>1480</v>
      </c>
      <c r="H30" s="19">
        <v>2750</v>
      </c>
      <c r="I30" s="20">
        <v>33713</v>
      </c>
      <c r="J30" s="18">
        <v>27509</v>
      </c>
      <c r="K30" s="18">
        <v>3960</v>
      </c>
      <c r="L30" s="18">
        <v>1017</v>
      </c>
      <c r="M30" s="18">
        <v>502</v>
      </c>
      <c r="N30" s="18">
        <v>725</v>
      </c>
      <c r="O30" s="19" t="s">
        <v>7</v>
      </c>
    </row>
    <row r="31" spans="1:15" ht="13.5" hidden="1" thickBot="1">
      <c r="A31" s="9" t="s">
        <v>10</v>
      </c>
      <c r="B31" s="10">
        <v>348085</v>
      </c>
      <c r="C31" s="12">
        <v>38952</v>
      </c>
      <c r="D31" s="12">
        <v>10605</v>
      </c>
      <c r="E31" s="12">
        <v>27727</v>
      </c>
      <c r="F31" s="12">
        <v>92253</v>
      </c>
      <c r="G31" s="12">
        <v>14929</v>
      </c>
      <c r="H31" s="13">
        <v>163619</v>
      </c>
      <c r="I31" s="14">
        <v>33700</v>
      </c>
      <c r="J31" s="12">
        <v>26022</v>
      </c>
      <c r="K31" s="12">
        <v>3040</v>
      </c>
      <c r="L31" s="12">
        <v>2056</v>
      </c>
      <c r="M31" s="12">
        <v>1435</v>
      </c>
      <c r="N31" s="12">
        <v>1047</v>
      </c>
      <c r="O31" s="13">
        <v>100</v>
      </c>
    </row>
    <row r="32" spans="1:15" ht="13.5" hidden="1" thickBot="1">
      <c r="A32" s="15" t="s">
        <v>11</v>
      </c>
      <c r="B32" s="16">
        <v>650977</v>
      </c>
      <c r="C32" s="18">
        <v>40618</v>
      </c>
      <c r="D32" s="18">
        <v>26068</v>
      </c>
      <c r="E32" s="18">
        <v>28392</v>
      </c>
      <c r="F32" s="18">
        <v>119885</v>
      </c>
      <c r="G32" s="18">
        <v>57982</v>
      </c>
      <c r="H32" s="19">
        <v>378032</v>
      </c>
      <c r="I32" s="20">
        <v>41442</v>
      </c>
      <c r="J32" s="18">
        <v>28868</v>
      </c>
      <c r="K32" s="18">
        <v>3602</v>
      </c>
      <c r="L32" s="18">
        <v>1402</v>
      </c>
      <c r="M32" s="18">
        <v>2588</v>
      </c>
      <c r="N32" s="18">
        <v>2492</v>
      </c>
      <c r="O32" s="19">
        <v>2490</v>
      </c>
    </row>
    <row r="33" spans="1:15" ht="13.5" hidden="1" thickBot="1">
      <c r="A33" s="9" t="s">
        <v>12</v>
      </c>
      <c r="B33" s="35">
        <v>199704</v>
      </c>
      <c r="C33" s="47">
        <v>46139</v>
      </c>
      <c r="D33" s="47">
        <v>7135</v>
      </c>
      <c r="E33" s="47">
        <v>28381</v>
      </c>
      <c r="F33" s="47">
        <v>108709</v>
      </c>
      <c r="G33" s="47">
        <v>7500</v>
      </c>
      <c r="H33" s="48">
        <v>1840</v>
      </c>
      <c r="I33" s="39">
        <v>38907</v>
      </c>
      <c r="J33" s="47">
        <v>33690</v>
      </c>
      <c r="K33" s="47">
        <v>2315</v>
      </c>
      <c r="L33" s="47">
        <v>1317</v>
      </c>
      <c r="M33" s="47">
        <v>677</v>
      </c>
      <c r="N33" s="47">
        <v>908</v>
      </c>
      <c r="O33" s="48" t="s">
        <v>7</v>
      </c>
    </row>
    <row r="34" spans="1:15" ht="13.5" hidden="1" thickBot="1">
      <c r="A34" s="40">
        <v>2010</v>
      </c>
      <c r="B34" s="5">
        <v>1412166</v>
      </c>
      <c r="C34" s="41">
        <v>193856</v>
      </c>
      <c r="D34" s="41">
        <v>43583</v>
      </c>
      <c r="E34" s="41">
        <v>134284</v>
      </c>
      <c r="F34" s="41">
        <v>391305</v>
      </c>
      <c r="G34" s="41">
        <v>45433</v>
      </c>
      <c r="H34" s="42">
        <v>603705</v>
      </c>
      <c r="I34" s="8">
        <v>162755</v>
      </c>
      <c r="J34" s="41">
        <v>138209</v>
      </c>
      <c r="K34" s="41">
        <v>7219</v>
      </c>
      <c r="L34" s="41">
        <v>4755</v>
      </c>
      <c r="M34" s="41">
        <v>5308</v>
      </c>
      <c r="N34" s="41">
        <v>5354</v>
      </c>
      <c r="O34" s="42">
        <v>1910</v>
      </c>
    </row>
    <row r="35" spans="1:15" ht="13.5" hidden="1" thickBot="1">
      <c r="A35" s="33" t="s">
        <v>9</v>
      </c>
      <c r="B35" s="10">
        <v>142205</v>
      </c>
      <c r="C35" s="12">
        <v>34833</v>
      </c>
      <c r="D35" s="12">
        <v>4321</v>
      </c>
      <c r="E35" s="12">
        <v>34816</v>
      </c>
      <c r="F35" s="12">
        <v>63823</v>
      </c>
      <c r="G35" s="12">
        <v>1685</v>
      </c>
      <c r="H35" s="13">
        <v>2727</v>
      </c>
      <c r="I35" s="14">
        <v>27711</v>
      </c>
      <c r="J35" s="12">
        <v>23811</v>
      </c>
      <c r="K35" s="12">
        <v>1905</v>
      </c>
      <c r="L35" s="12">
        <v>575</v>
      </c>
      <c r="M35" s="12">
        <v>718</v>
      </c>
      <c r="N35" s="12">
        <v>702</v>
      </c>
      <c r="O35" s="13" t="s">
        <v>7</v>
      </c>
    </row>
    <row r="36" spans="1:15" ht="13.5" hidden="1" thickBot="1">
      <c r="A36" s="32" t="s">
        <v>10</v>
      </c>
      <c r="B36" s="16">
        <v>369672</v>
      </c>
      <c r="C36" s="18">
        <v>51344</v>
      </c>
      <c r="D36" s="18">
        <v>12216</v>
      </c>
      <c r="E36" s="18">
        <v>37241</v>
      </c>
      <c r="F36" s="18">
        <v>65328</v>
      </c>
      <c r="G36" s="18">
        <v>14953</v>
      </c>
      <c r="H36" s="19">
        <v>188590</v>
      </c>
      <c r="I36" s="20">
        <v>45826</v>
      </c>
      <c r="J36" s="18">
        <v>38268</v>
      </c>
      <c r="K36" s="18">
        <v>2634</v>
      </c>
      <c r="L36" s="18">
        <v>2176</v>
      </c>
      <c r="M36" s="18">
        <v>1682</v>
      </c>
      <c r="N36" s="18">
        <v>1066</v>
      </c>
      <c r="O36" s="19" t="s">
        <v>7</v>
      </c>
    </row>
    <row r="37" spans="1:15" ht="13.5" hidden="1" thickBot="1">
      <c r="A37" s="33" t="s">
        <v>11</v>
      </c>
      <c r="B37" s="10">
        <v>671865</v>
      </c>
      <c r="C37" s="49">
        <v>50908</v>
      </c>
      <c r="D37" s="49">
        <v>23227</v>
      </c>
      <c r="E37" s="49">
        <v>29552</v>
      </c>
      <c r="F37" s="49">
        <v>131999</v>
      </c>
      <c r="G37" s="49">
        <v>26149</v>
      </c>
      <c r="H37" s="50">
        <v>410030</v>
      </c>
      <c r="I37" s="14">
        <v>45629</v>
      </c>
      <c r="J37" s="49">
        <v>36377</v>
      </c>
      <c r="K37" s="49">
        <v>1757</v>
      </c>
      <c r="L37" s="49">
        <v>1075</v>
      </c>
      <c r="M37" s="49">
        <v>2357</v>
      </c>
      <c r="N37" s="49">
        <v>2153</v>
      </c>
      <c r="O37" s="50">
        <v>1910</v>
      </c>
    </row>
    <row r="38" spans="1:15" ht="13.5" hidden="1" thickBot="1">
      <c r="A38" s="43" t="s">
        <v>12</v>
      </c>
      <c r="B38" s="22">
        <v>228424</v>
      </c>
      <c r="C38" s="51">
        <v>56771</v>
      </c>
      <c r="D38" s="51">
        <v>3819</v>
      </c>
      <c r="E38" s="51">
        <v>32675</v>
      </c>
      <c r="F38" s="51">
        <v>130155</v>
      </c>
      <c r="G38" s="51">
        <v>2646</v>
      </c>
      <c r="H38" s="52">
        <v>2358</v>
      </c>
      <c r="I38" s="26">
        <v>43589</v>
      </c>
      <c r="J38" s="51">
        <v>39753</v>
      </c>
      <c r="K38" s="51">
        <v>923</v>
      </c>
      <c r="L38" s="51">
        <v>929</v>
      </c>
      <c r="M38" s="51">
        <v>551</v>
      </c>
      <c r="N38" s="51">
        <v>1433</v>
      </c>
      <c r="O38" s="52" t="s">
        <v>7</v>
      </c>
    </row>
    <row r="39" spans="1:15" ht="13.5" hidden="1" thickBot="1">
      <c r="A39" s="53">
        <v>2011</v>
      </c>
      <c r="B39" s="28">
        <v>1424441</v>
      </c>
      <c r="C39" s="54">
        <v>202223</v>
      </c>
      <c r="D39" s="54">
        <v>37317</v>
      </c>
      <c r="E39" s="54">
        <v>128894</v>
      </c>
      <c r="F39" s="54">
        <v>427536</v>
      </c>
      <c r="G39" s="54">
        <v>54109</v>
      </c>
      <c r="H39" s="55">
        <v>574362</v>
      </c>
      <c r="I39" s="28">
        <v>173893</v>
      </c>
      <c r="J39" s="54">
        <v>144645</v>
      </c>
      <c r="K39" s="54">
        <v>8482</v>
      </c>
      <c r="L39" s="54">
        <v>4840</v>
      </c>
      <c r="M39" s="54">
        <v>6258</v>
      </c>
      <c r="N39" s="54">
        <v>9318</v>
      </c>
      <c r="O39" s="55">
        <v>350</v>
      </c>
    </row>
    <row r="40" spans="1:15" ht="13.5" hidden="1" thickBot="1">
      <c r="A40" s="15" t="s">
        <v>9</v>
      </c>
      <c r="B40" s="16">
        <v>166570</v>
      </c>
      <c r="C40" s="56">
        <v>41049</v>
      </c>
      <c r="D40" s="56">
        <v>2801</v>
      </c>
      <c r="E40" s="56">
        <v>32927</v>
      </c>
      <c r="F40" s="56">
        <v>87731</v>
      </c>
      <c r="G40" s="56">
        <v>2062</v>
      </c>
      <c r="H40" s="57" t="s">
        <v>7</v>
      </c>
      <c r="I40" s="20">
        <v>30855</v>
      </c>
      <c r="J40" s="56">
        <v>27895</v>
      </c>
      <c r="K40" s="56">
        <v>545</v>
      </c>
      <c r="L40" s="56">
        <v>391</v>
      </c>
      <c r="M40" s="56">
        <v>787</v>
      </c>
      <c r="N40" s="56">
        <v>1237</v>
      </c>
      <c r="O40" s="57" t="s">
        <v>7</v>
      </c>
    </row>
    <row r="41" spans="1:15" ht="13.5" hidden="1" thickBot="1">
      <c r="A41" s="9" t="s">
        <v>10</v>
      </c>
      <c r="B41" s="10">
        <v>370784</v>
      </c>
      <c r="C41" s="49">
        <v>53948</v>
      </c>
      <c r="D41" s="49">
        <v>8503</v>
      </c>
      <c r="E41" s="49">
        <v>33087</v>
      </c>
      <c r="F41" s="49">
        <v>85348</v>
      </c>
      <c r="G41" s="49">
        <v>16051</v>
      </c>
      <c r="H41" s="50">
        <v>173847</v>
      </c>
      <c r="I41" s="14">
        <v>47567</v>
      </c>
      <c r="J41" s="49">
        <v>39951</v>
      </c>
      <c r="K41" s="49">
        <v>1902</v>
      </c>
      <c r="L41" s="49">
        <v>1769</v>
      </c>
      <c r="M41" s="49">
        <v>1347</v>
      </c>
      <c r="N41" s="49">
        <v>2598</v>
      </c>
      <c r="O41" s="50" t="s">
        <v>7</v>
      </c>
    </row>
    <row r="42" spans="1:15" ht="13.5" hidden="1" thickBot="1">
      <c r="A42" s="15" t="s">
        <v>11</v>
      </c>
      <c r="B42" s="58">
        <v>674902</v>
      </c>
      <c r="C42" s="56">
        <v>51907</v>
      </c>
      <c r="D42" s="56">
        <v>20479</v>
      </c>
      <c r="E42" s="56">
        <v>30184</v>
      </c>
      <c r="F42" s="56">
        <v>141631</v>
      </c>
      <c r="G42" s="56">
        <v>30963</v>
      </c>
      <c r="H42" s="57">
        <v>399738</v>
      </c>
      <c r="I42" s="58">
        <v>49315</v>
      </c>
      <c r="J42" s="56">
        <v>38312</v>
      </c>
      <c r="K42" s="56">
        <v>2999</v>
      </c>
      <c r="L42" s="56">
        <v>1075</v>
      </c>
      <c r="M42" s="56">
        <v>3284</v>
      </c>
      <c r="N42" s="56">
        <v>3295</v>
      </c>
      <c r="O42" s="57">
        <v>350</v>
      </c>
    </row>
    <row r="43" spans="1:15" ht="13.5" hidden="1" thickBot="1">
      <c r="A43" s="9" t="s">
        <v>12</v>
      </c>
      <c r="B43" s="63">
        <v>212185</v>
      </c>
      <c r="C43" s="49">
        <v>55319</v>
      </c>
      <c r="D43" s="49">
        <v>5534</v>
      </c>
      <c r="E43" s="49">
        <v>32696</v>
      </c>
      <c r="F43" s="49">
        <v>112826</v>
      </c>
      <c r="G43" s="49">
        <v>5033</v>
      </c>
      <c r="H43" s="50">
        <v>777</v>
      </c>
      <c r="I43" s="63">
        <v>46156</v>
      </c>
      <c r="J43" s="49">
        <v>38487</v>
      </c>
      <c r="K43" s="49">
        <v>3036</v>
      </c>
      <c r="L43" s="49">
        <v>1605</v>
      </c>
      <c r="M43" s="49">
        <v>840</v>
      </c>
      <c r="N43" s="49">
        <v>2188</v>
      </c>
      <c r="O43" s="50" t="s">
        <v>7</v>
      </c>
    </row>
    <row r="44" spans="1:15" ht="13.5" hidden="1" thickBot="1">
      <c r="A44" s="62">
        <v>2012</v>
      </c>
      <c r="B44" s="59">
        <f>SUM(B45:B48)</f>
        <v>1462423</v>
      </c>
      <c r="C44" s="60">
        <f aca="true" t="shared" si="0" ref="C44:O44">SUM(C45:C48)</f>
        <v>221810</v>
      </c>
      <c r="D44" s="60">
        <f t="shared" si="0"/>
        <v>36895</v>
      </c>
      <c r="E44" s="60">
        <f t="shared" si="0"/>
        <v>122963</v>
      </c>
      <c r="F44" s="60">
        <f t="shared" si="0"/>
        <v>459268</v>
      </c>
      <c r="G44" s="60">
        <f t="shared" si="0"/>
        <v>119797</v>
      </c>
      <c r="H44" s="60">
        <f t="shared" si="0"/>
        <v>501690</v>
      </c>
      <c r="I44" s="59">
        <f t="shared" si="0"/>
        <v>190766</v>
      </c>
      <c r="J44" s="60">
        <f t="shared" si="0"/>
        <v>154303</v>
      </c>
      <c r="K44" s="60">
        <f t="shared" si="0"/>
        <v>15240</v>
      </c>
      <c r="L44" s="60">
        <f t="shared" si="0"/>
        <v>5277</v>
      </c>
      <c r="M44" s="60">
        <f t="shared" si="0"/>
        <v>6583</v>
      </c>
      <c r="N44" s="60">
        <f t="shared" si="0"/>
        <v>9013</v>
      </c>
      <c r="O44" s="61">
        <f t="shared" si="0"/>
        <v>350</v>
      </c>
    </row>
    <row r="45" spans="1:15" ht="13.5" hidden="1" thickBot="1">
      <c r="A45" s="9" t="s">
        <v>9</v>
      </c>
      <c r="B45" s="63">
        <v>175301</v>
      </c>
      <c r="C45" s="49">
        <v>40235</v>
      </c>
      <c r="D45" s="49">
        <v>3316</v>
      </c>
      <c r="E45" s="49">
        <v>29162</v>
      </c>
      <c r="F45" s="49">
        <v>100444</v>
      </c>
      <c r="G45" s="49">
        <v>2000</v>
      </c>
      <c r="H45" s="49">
        <v>144</v>
      </c>
      <c r="I45" s="63">
        <v>31423</v>
      </c>
      <c r="J45" s="49">
        <v>26960</v>
      </c>
      <c r="K45" s="49">
        <v>2064</v>
      </c>
      <c r="L45" s="49">
        <v>403</v>
      </c>
      <c r="M45" s="49">
        <v>821</v>
      </c>
      <c r="N45" s="49">
        <v>1175</v>
      </c>
      <c r="O45" s="50" t="s">
        <v>7</v>
      </c>
    </row>
    <row r="46" spans="1:15" ht="13.5" hidden="1" thickBot="1">
      <c r="A46" s="15" t="s">
        <v>10</v>
      </c>
      <c r="B46" s="58">
        <v>394012</v>
      </c>
      <c r="C46" s="56">
        <v>62460</v>
      </c>
      <c r="D46" s="56">
        <v>9574</v>
      </c>
      <c r="E46" s="56">
        <v>30971</v>
      </c>
      <c r="F46" s="56">
        <v>108656</v>
      </c>
      <c r="G46" s="56">
        <v>37047</v>
      </c>
      <c r="H46" s="56">
        <v>145304</v>
      </c>
      <c r="I46" s="58">
        <v>54134</v>
      </c>
      <c r="J46" s="56">
        <v>44693</v>
      </c>
      <c r="K46" s="56">
        <v>3470</v>
      </c>
      <c r="L46" s="56">
        <v>2080</v>
      </c>
      <c r="M46" s="56">
        <v>1698</v>
      </c>
      <c r="N46" s="56">
        <v>2193</v>
      </c>
      <c r="O46" s="57" t="s">
        <v>7</v>
      </c>
    </row>
    <row r="47" spans="1:15" ht="13.5" hidden="1" thickBot="1">
      <c r="A47" s="9" t="s">
        <v>11</v>
      </c>
      <c r="B47" s="63">
        <v>678082</v>
      </c>
      <c r="C47" s="49">
        <v>59589</v>
      </c>
      <c r="D47" s="49">
        <v>17891</v>
      </c>
      <c r="E47" s="49">
        <v>30041</v>
      </c>
      <c r="F47" s="49">
        <v>139088</v>
      </c>
      <c r="G47" s="49">
        <v>75231</v>
      </c>
      <c r="H47" s="49">
        <v>356242</v>
      </c>
      <c r="I47" s="63">
        <v>54684</v>
      </c>
      <c r="J47" s="49">
        <v>40878</v>
      </c>
      <c r="K47" s="49">
        <v>4925</v>
      </c>
      <c r="L47" s="49">
        <v>2080</v>
      </c>
      <c r="M47" s="49">
        <v>3248</v>
      </c>
      <c r="N47" s="49">
        <v>3203</v>
      </c>
      <c r="O47" s="50">
        <v>350</v>
      </c>
    </row>
    <row r="48" spans="1:15" ht="13.5" hidden="1" thickBot="1">
      <c r="A48" s="15" t="s">
        <v>12</v>
      </c>
      <c r="B48" s="65">
        <v>215028</v>
      </c>
      <c r="C48" s="66">
        <v>59526</v>
      </c>
      <c r="D48" s="66">
        <v>6114</v>
      </c>
      <c r="E48" s="66">
        <v>32789</v>
      </c>
      <c r="F48" s="66">
        <v>111080</v>
      </c>
      <c r="G48" s="66">
        <v>5519</v>
      </c>
      <c r="H48" s="66" t="s">
        <v>15</v>
      </c>
      <c r="I48" s="65">
        <v>50525</v>
      </c>
      <c r="J48" s="66">
        <v>41772</v>
      </c>
      <c r="K48" s="66">
        <v>4781</v>
      </c>
      <c r="L48" s="66">
        <v>714</v>
      </c>
      <c r="M48" s="66">
        <v>816</v>
      </c>
      <c r="N48" s="66">
        <v>2442</v>
      </c>
      <c r="O48" s="69" t="s">
        <v>15</v>
      </c>
    </row>
    <row r="49" spans="1:15" ht="13.5" hidden="1" thickBot="1">
      <c r="A49" s="64">
        <v>2013</v>
      </c>
      <c r="B49" s="28">
        <f>SUM(B50:B53)</f>
        <v>1478849</v>
      </c>
      <c r="C49" s="54">
        <f aca="true" t="shared" si="1" ref="C49:O49">SUM(C50:C53)</f>
        <v>255650</v>
      </c>
      <c r="D49" s="54">
        <f t="shared" si="1"/>
        <v>34513</v>
      </c>
      <c r="E49" s="54">
        <f t="shared" si="1"/>
        <v>118933</v>
      </c>
      <c r="F49" s="54">
        <f t="shared" si="1"/>
        <v>463358</v>
      </c>
      <c r="G49" s="54">
        <f t="shared" si="1"/>
        <v>108529</v>
      </c>
      <c r="H49" s="54">
        <f t="shared" si="1"/>
        <v>497866</v>
      </c>
      <c r="I49" s="28">
        <f t="shared" si="1"/>
        <v>216115</v>
      </c>
      <c r="J49" s="54">
        <f t="shared" si="1"/>
        <v>173739</v>
      </c>
      <c r="K49" s="54">
        <f t="shared" si="1"/>
        <v>15380</v>
      </c>
      <c r="L49" s="54">
        <f t="shared" si="1"/>
        <v>4291</v>
      </c>
      <c r="M49" s="54">
        <f t="shared" si="1"/>
        <v>10386</v>
      </c>
      <c r="N49" s="54">
        <f t="shared" si="1"/>
        <v>11859</v>
      </c>
      <c r="O49" s="55">
        <f t="shared" si="1"/>
        <v>460</v>
      </c>
    </row>
    <row r="50" spans="1:15" ht="13.5" hidden="1" thickBot="1">
      <c r="A50" s="15" t="s">
        <v>9</v>
      </c>
      <c r="B50" s="16">
        <v>161248</v>
      </c>
      <c r="C50" s="56">
        <v>45738</v>
      </c>
      <c r="D50" s="56">
        <v>4637</v>
      </c>
      <c r="E50" s="56">
        <v>30194</v>
      </c>
      <c r="F50" s="56">
        <v>77720</v>
      </c>
      <c r="G50" s="56">
        <v>2959</v>
      </c>
      <c r="H50" s="67" t="s">
        <v>15</v>
      </c>
      <c r="I50" s="20">
        <v>37640</v>
      </c>
      <c r="J50" s="56">
        <v>30966</v>
      </c>
      <c r="K50" s="56">
        <v>3373</v>
      </c>
      <c r="L50" s="56">
        <v>516</v>
      </c>
      <c r="M50" s="56">
        <v>808</v>
      </c>
      <c r="N50" s="56">
        <v>1977</v>
      </c>
      <c r="O50" s="68" t="s">
        <v>15</v>
      </c>
    </row>
    <row r="51" spans="1:15" ht="13.5" hidden="1" thickBot="1">
      <c r="A51" s="9" t="s">
        <v>10</v>
      </c>
      <c r="B51" s="63">
        <v>421478</v>
      </c>
      <c r="C51" s="49">
        <v>79030</v>
      </c>
      <c r="D51" s="49">
        <v>8929</v>
      </c>
      <c r="E51" s="49">
        <v>31100</v>
      </c>
      <c r="F51" s="49">
        <v>121579</v>
      </c>
      <c r="G51" s="49">
        <v>31693</v>
      </c>
      <c r="H51" s="49">
        <v>149147</v>
      </c>
      <c r="I51" s="63">
        <v>61127</v>
      </c>
      <c r="J51" s="49">
        <v>49822</v>
      </c>
      <c r="K51" s="49">
        <v>4339</v>
      </c>
      <c r="L51" s="49">
        <v>1343</v>
      </c>
      <c r="M51" s="49">
        <v>2472</v>
      </c>
      <c r="N51" s="49">
        <v>3151</v>
      </c>
      <c r="O51" s="50" t="s">
        <v>15</v>
      </c>
    </row>
    <row r="52" spans="1:15" ht="13.5" hidden="1" thickBot="1">
      <c r="A52" s="32" t="s">
        <v>11</v>
      </c>
      <c r="B52" s="58">
        <v>659273</v>
      </c>
      <c r="C52" s="56">
        <v>66265</v>
      </c>
      <c r="D52" s="56">
        <v>15441</v>
      </c>
      <c r="E52" s="56">
        <v>27778</v>
      </c>
      <c r="F52" s="56">
        <v>134208</v>
      </c>
      <c r="G52" s="56">
        <v>67337</v>
      </c>
      <c r="H52" s="57">
        <v>348244</v>
      </c>
      <c r="I52" s="58">
        <v>62503</v>
      </c>
      <c r="J52" s="56">
        <v>47500</v>
      </c>
      <c r="K52" s="56">
        <v>4043</v>
      </c>
      <c r="L52" s="56">
        <v>1578</v>
      </c>
      <c r="M52" s="56">
        <v>4989</v>
      </c>
      <c r="N52" s="56">
        <v>3933</v>
      </c>
      <c r="O52" s="57">
        <v>460</v>
      </c>
    </row>
    <row r="53" spans="1:15" ht="13.5" hidden="1" thickBot="1">
      <c r="A53" s="33" t="s">
        <v>12</v>
      </c>
      <c r="B53" s="63">
        <v>236850</v>
      </c>
      <c r="C53" s="49">
        <v>64617</v>
      </c>
      <c r="D53" s="49">
        <v>5506</v>
      </c>
      <c r="E53" s="49">
        <v>29861</v>
      </c>
      <c r="F53" s="49">
        <v>129851</v>
      </c>
      <c r="G53" s="49">
        <v>6540</v>
      </c>
      <c r="H53" s="49">
        <v>475</v>
      </c>
      <c r="I53" s="63">
        <v>54845</v>
      </c>
      <c r="J53" s="49">
        <v>45451</v>
      </c>
      <c r="K53" s="49">
        <v>3625</v>
      </c>
      <c r="L53" s="49">
        <v>854</v>
      </c>
      <c r="M53" s="49">
        <v>2117</v>
      </c>
      <c r="N53" s="49">
        <v>2798</v>
      </c>
      <c r="O53" s="50" t="s">
        <v>15</v>
      </c>
    </row>
    <row r="54" spans="1:15" ht="13.5" hidden="1" thickBot="1">
      <c r="A54" s="62">
        <v>2014</v>
      </c>
      <c r="B54" s="59">
        <f>SUM(B55:B58)</f>
        <v>1514273</v>
      </c>
      <c r="C54" s="60">
        <f aca="true" t="shared" si="2" ref="C54:H54">SUM(C55:C58)</f>
        <v>276470</v>
      </c>
      <c r="D54" s="60">
        <f t="shared" si="2"/>
        <v>24912</v>
      </c>
      <c r="E54" s="60">
        <f t="shared" si="2"/>
        <v>113583</v>
      </c>
      <c r="F54" s="60">
        <f t="shared" si="2"/>
        <v>477477</v>
      </c>
      <c r="G54" s="60">
        <f t="shared" si="2"/>
        <v>148580</v>
      </c>
      <c r="H54" s="61">
        <f t="shared" si="2"/>
        <v>473251</v>
      </c>
      <c r="I54" s="59">
        <f>SUM(I55:I58)</f>
        <v>217930</v>
      </c>
      <c r="J54" s="60">
        <f aca="true" t="shared" si="3" ref="J54:O54">SUM(J55:J58)</f>
        <v>191716</v>
      </c>
      <c r="K54" s="60">
        <f t="shared" si="3"/>
        <v>4689</v>
      </c>
      <c r="L54" s="60">
        <f t="shared" si="3"/>
        <v>3618</v>
      </c>
      <c r="M54" s="60">
        <f t="shared" si="3"/>
        <v>8329</v>
      </c>
      <c r="N54" s="60">
        <f t="shared" si="3"/>
        <v>9128</v>
      </c>
      <c r="O54" s="61">
        <f t="shared" si="3"/>
        <v>450</v>
      </c>
    </row>
    <row r="55" spans="1:15" ht="13.5" hidden="1" thickBot="1">
      <c r="A55" s="9" t="s">
        <v>9</v>
      </c>
      <c r="B55" s="63">
        <f>SUM(C55:H55)</f>
        <v>176416</v>
      </c>
      <c r="C55" s="49">
        <v>50259</v>
      </c>
      <c r="D55" s="49">
        <v>1901</v>
      </c>
      <c r="E55" s="49">
        <v>26686</v>
      </c>
      <c r="F55" s="49">
        <v>95562</v>
      </c>
      <c r="G55" s="49">
        <v>2008</v>
      </c>
      <c r="H55" s="49" t="s">
        <v>15</v>
      </c>
      <c r="I55" s="63">
        <f>SUM(J55:O55)</f>
        <v>36516</v>
      </c>
      <c r="J55" s="49">
        <v>32695</v>
      </c>
      <c r="K55" s="49">
        <v>760</v>
      </c>
      <c r="L55" s="49">
        <v>628</v>
      </c>
      <c r="M55" s="49">
        <v>1155</v>
      </c>
      <c r="N55" s="49">
        <v>1278</v>
      </c>
      <c r="O55" s="50" t="s">
        <v>15</v>
      </c>
    </row>
    <row r="56" spans="1:15" ht="13.5" hidden="1" thickBot="1">
      <c r="A56" s="15" t="s">
        <v>10</v>
      </c>
      <c r="B56" s="58">
        <v>370361</v>
      </c>
      <c r="C56" s="56">
        <v>71229</v>
      </c>
      <c r="D56" s="56">
        <v>5479</v>
      </c>
      <c r="E56" s="56">
        <v>27943</v>
      </c>
      <c r="F56" s="56">
        <v>105456</v>
      </c>
      <c r="G56" s="56">
        <v>36749</v>
      </c>
      <c r="H56" s="56">
        <v>123505</v>
      </c>
      <c r="I56" s="58">
        <v>55734</v>
      </c>
      <c r="J56" s="56">
        <v>48992</v>
      </c>
      <c r="K56" s="56">
        <v>771</v>
      </c>
      <c r="L56" s="56">
        <v>1359</v>
      </c>
      <c r="M56" s="56">
        <v>2488</v>
      </c>
      <c r="N56" s="56">
        <v>2124</v>
      </c>
      <c r="O56" s="57" t="s">
        <v>15</v>
      </c>
    </row>
    <row r="57" spans="1:15" ht="13.5" hidden="1" thickBot="1">
      <c r="A57" s="33" t="s">
        <v>11</v>
      </c>
      <c r="B57" s="63">
        <v>711309</v>
      </c>
      <c r="C57" s="49">
        <v>75110</v>
      </c>
      <c r="D57" s="49">
        <v>14149</v>
      </c>
      <c r="E57" s="49">
        <v>28164</v>
      </c>
      <c r="F57" s="49">
        <v>141075</v>
      </c>
      <c r="G57" s="49">
        <v>103144</v>
      </c>
      <c r="H57" s="50">
        <v>349667</v>
      </c>
      <c r="I57" s="49">
        <v>62844</v>
      </c>
      <c r="J57" s="49">
        <v>53030</v>
      </c>
      <c r="K57" s="49">
        <v>2235</v>
      </c>
      <c r="L57" s="49">
        <v>494</v>
      </c>
      <c r="M57" s="49">
        <v>3219</v>
      </c>
      <c r="N57" s="49">
        <v>3416</v>
      </c>
      <c r="O57" s="50">
        <v>450</v>
      </c>
    </row>
    <row r="58" spans="1:15" ht="13.5" hidden="1" thickBot="1">
      <c r="A58" s="43" t="s">
        <v>12</v>
      </c>
      <c r="B58" s="70">
        <v>256187</v>
      </c>
      <c r="C58" s="51">
        <v>79872</v>
      </c>
      <c r="D58" s="51">
        <v>3383</v>
      </c>
      <c r="E58" s="51">
        <v>30790</v>
      </c>
      <c r="F58" s="51">
        <v>135384</v>
      </c>
      <c r="G58" s="51">
        <v>6679</v>
      </c>
      <c r="H58" s="51">
        <v>79</v>
      </c>
      <c r="I58" s="70">
        <v>62836</v>
      </c>
      <c r="J58" s="51">
        <v>56999</v>
      </c>
      <c r="K58" s="51">
        <v>923</v>
      </c>
      <c r="L58" s="51">
        <v>1137</v>
      </c>
      <c r="M58" s="51">
        <v>1467</v>
      </c>
      <c r="N58" s="51">
        <v>2310</v>
      </c>
      <c r="O58" s="52" t="s">
        <v>15</v>
      </c>
    </row>
    <row r="59" spans="1:15" ht="12.75">
      <c r="A59" s="71">
        <v>2015</v>
      </c>
      <c r="B59" s="28">
        <f>SUM(B60:B63)</f>
        <v>1505071</v>
      </c>
      <c r="C59" s="54">
        <f aca="true" t="shared" si="4" ref="C59:O59">SUM(C60:C63)</f>
        <v>306227</v>
      </c>
      <c r="D59" s="54">
        <f t="shared" si="4"/>
        <v>24690</v>
      </c>
      <c r="E59" s="54">
        <f t="shared" si="4"/>
        <v>104758</v>
      </c>
      <c r="F59" s="54">
        <f t="shared" si="4"/>
        <v>481777</v>
      </c>
      <c r="G59" s="54">
        <f t="shared" si="4"/>
        <v>95459</v>
      </c>
      <c r="H59" s="54">
        <f t="shared" si="4"/>
        <v>492160</v>
      </c>
      <c r="I59" s="28">
        <f t="shared" si="4"/>
        <v>252936</v>
      </c>
      <c r="J59" s="54">
        <f t="shared" si="4"/>
        <v>226984</v>
      </c>
      <c r="K59" s="54">
        <f t="shared" si="4"/>
        <v>5330</v>
      </c>
      <c r="L59" s="54">
        <f t="shared" si="4"/>
        <v>642</v>
      </c>
      <c r="M59" s="54">
        <f t="shared" si="4"/>
        <v>9138</v>
      </c>
      <c r="N59" s="54">
        <f t="shared" si="4"/>
        <v>10140</v>
      </c>
      <c r="O59" s="55">
        <f t="shared" si="4"/>
        <v>702</v>
      </c>
    </row>
    <row r="60" spans="1:15" ht="12.75">
      <c r="A60" s="32" t="s">
        <v>9</v>
      </c>
      <c r="B60" s="16">
        <v>193652</v>
      </c>
      <c r="C60" s="56">
        <v>60330</v>
      </c>
      <c r="D60" s="56">
        <v>2646</v>
      </c>
      <c r="E60" s="56">
        <v>26351</v>
      </c>
      <c r="F60" s="56">
        <v>100148</v>
      </c>
      <c r="G60" s="56">
        <v>3756</v>
      </c>
      <c r="H60" s="67">
        <v>421</v>
      </c>
      <c r="I60" s="20">
        <v>47353</v>
      </c>
      <c r="J60" s="56">
        <v>43466</v>
      </c>
      <c r="K60" s="56">
        <v>1057</v>
      </c>
      <c r="L60" s="56">
        <v>73</v>
      </c>
      <c r="M60" s="56">
        <v>1151</v>
      </c>
      <c r="N60" s="56">
        <v>1606</v>
      </c>
      <c r="O60" s="68" t="s">
        <v>15</v>
      </c>
    </row>
    <row r="61" spans="1:15" ht="12.75">
      <c r="A61" s="33" t="s">
        <v>10</v>
      </c>
      <c r="B61" s="63">
        <v>396570</v>
      </c>
      <c r="C61" s="49">
        <v>84733</v>
      </c>
      <c r="D61" s="49">
        <v>3871</v>
      </c>
      <c r="E61" s="49">
        <v>27453</v>
      </c>
      <c r="F61" s="49">
        <v>114669</v>
      </c>
      <c r="G61" s="49">
        <v>31820</v>
      </c>
      <c r="H61" s="50">
        <v>134024</v>
      </c>
      <c r="I61" s="49">
        <v>70384</v>
      </c>
      <c r="J61" s="49">
        <v>64479</v>
      </c>
      <c r="K61" s="49">
        <v>1070</v>
      </c>
      <c r="L61" s="49">
        <v>104</v>
      </c>
      <c r="M61" s="49">
        <v>1680</v>
      </c>
      <c r="N61" s="49">
        <v>3051</v>
      </c>
      <c r="O61" s="50" t="s">
        <v>15</v>
      </c>
    </row>
    <row r="62" spans="1:15" ht="12.75">
      <c r="A62" s="32" t="s">
        <v>11</v>
      </c>
      <c r="B62" s="16">
        <v>678212</v>
      </c>
      <c r="C62" s="56">
        <v>85281</v>
      </c>
      <c r="D62" s="56">
        <v>14747</v>
      </c>
      <c r="E62" s="56">
        <v>24737</v>
      </c>
      <c r="F62" s="56">
        <v>144285</v>
      </c>
      <c r="G62" s="56">
        <v>52507</v>
      </c>
      <c r="H62" s="67">
        <v>356655</v>
      </c>
      <c r="I62" s="20">
        <v>75351</v>
      </c>
      <c r="J62" s="56">
        <v>65173</v>
      </c>
      <c r="K62" s="56">
        <v>2149</v>
      </c>
      <c r="L62" s="56">
        <v>226</v>
      </c>
      <c r="M62" s="56">
        <v>4188</v>
      </c>
      <c r="N62" s="56">
        <v>2913</v>
      </c>
      <c r="O62" s="68">
        <v>702</v>
      </c>
    </row>
    <row r="63" spans="1:15" ht="13.5" thickBot="1">
      <c r="A63" s="34" t="s">
        <v>12</v>
      </c>
      <c r="B63" s="72">
        <v>236637</v>
      </c>
      <c r="C63" s="47">
        <v>75883</v>
      </c>
      <c r="D63" s="47">
        <v>3426</v>
      </c>
      <c r="E63" s="47">
        <v>26217</v>
      </c>
      <c r="F63" s="47">
        <v>122675</v>
      </c>
      <c r="G63" s="47">
        <v>7376</v>
      </c>
      <c r="H63" s="48">
        <v>1060</v>
      </c>
      <c r="I63" s="47">
        <v>59848</v>
      </c>
      <c r="J63" s="47">
        <v>53866</v>
      </c>
      <c r="K63" s="47">
        <v>1054</v>
      </c>
      <c r="L63" s="47">
        <v>239</v>
      </c>
      <c r="M63" s="47">
        <v>2119</v>
      </c>
      <c r="N63" s="47">
        <v>2570</v>
      </c>
      <c r="O63" s="48" t="s">
        <v>15</v>
      </c>
    </row>
    <row r="64" spans="1:15" s="92" customFormat="1" ht="15.75" thickBot="1">
      <c r="A64" s="99">
        <v>2016</v>
      </c>
      <c r="B64" s="91">
        <f>SUM(B65:B68)</f>
        <v>1480046</v>
      </c>
      <c r="C64" s="93">
        <f aca="true" t="shared" si="5" ref="C64:O64">SUM(C65:C68)</f>
        <v>301524</v>
      </c>
      <c r="D64" s="90">
        <f t="shared" si="5"/>
        <v>35306</v>
      </c>
      <c r="E64" s="93">
        <f t="shared" si="5"/>
        <v>103410</v>
      </c>
      <c r="F64" s="90">
        <f t="shared" si="5"/>
        <v>469373</v>
      </c>
      <c r="G64" s="94">
        <f t="shared" si="5"/>
        <v>137034</v>
      </c>
      <c r="H64" s="95">
        <f t="shared" si="5"/>
        <v>433399</v>
      </c>
      <c r="I64" s="91">
        <f t="shared" si="5"/>
        <v>246470</v>
      </c>
      <c r="J64" s="96">
        <f t="shared" si="5"/>
        <v>214031</v>
      </c>
      <c r="K64" s="90">
        <f t="shared" si="5"/>
        <v>6536</v>
      </c>
      <c r="L64" s="96">
        <f t="shared" si="5"/>
        <v>712</v>
      </c>
      <c r="M64" s="97">
        <f t="shared" si="5"/>
        <v>8971</v>
      </c>
      <c r="N64" s="94">
        <f t="shared" si="5"/>
        <v>15990</v>
      </c>
      <c r="O64" s="98">
        <f t="shared" si="5"/>
        <v>230</v>
      </c>
    </row>
    <row r="65" spans="1:15" ht="12.75">
      <c r="A65" s="74" t="s">
        <v>9</v>
      </c>
      <c r="B65" s="74">
        <v>176334</v>
      </c>
      <c r="C65" s="80">
        <v>55356</v>
      </c>
      <c r="D65" s="80">
        <v>1999</v>
      </c>
      <c r="E65" s="81">
        <v>25791</v>
      </c>
      <c r="F65" s="82">
        <v>89240</v>
      </c>
      <c r="G65" s="82">
        <v>3878</v>
      </c>
      <c r="H65" s="50">
        <v>70</v>
      </c>
      <c r="I65" s="63">
        <v>43107</v>
      </c>
      <c r="J65" s="49">
        <v>39193</v>
      </c>
      <c r="K65" s="49">
        <v>693</v>
      </c>
      <c r="L65" s="83">
        <v>163</v>
      </c>
      <c r="M65" s="83">
        <v>828</v>
      </c>
      <c r="N65" s="49">
        <v>2230</v>
      </c>
      <c r="O65" s="50" t="s">
        <v>15</v>
      </c>
    </row>
    <row r="66" spans="1:15" ht="12.75">
      <c r="A66" s="15" t="s">
        <v>10</v>
      </c>
      <c r="B66" s="15">
        <v>373621</v>
      </c>
      <c r="C66" s="84">
        <v>80709</v>
      </c>
      <c r="D66" s="84">
        <v>12418</v>
      </c>
      <c r="E66" s="84">
        <v>25133</v>
      </c>
      <c r="F66" s="84">
        <v>106589</v>
      </c>
      <c r="G66" s="84">
        <v>33826</v>
      </c>
      <c r="H66" s="57">
        <v>114946</v>
      </c>
      <c r="I66" s="58">
        <v>66309</v>
      </c>
      <c r="J66" s="56">
        <v>57492</v>
      </c>
      <c r="K66" s="56">
        <v>1796</v>
      </c>
      <c r="L66" s="56">
        <v>239</v>
      </c>
      <c r="M66" s="56">
        <v>2515</v>
      </c>
      <c r="N66" s="56">
        <v>4267</v>
      </c>
      <c r="O66" s="57" t="s">
        <v>15</v>
      </c>
    </row>
    <row r="67" spans="1:15" ht="13.5" thickBot="1">
      <c r="A67" s="74" t="s">
        <v>11</v>
      </c>
      <c r="B67" s="85">
        <v>672439</v>
      </c>
      <c r="C67" s="86">
        <v>85674</v>
      </c>
      <c r="D67" s="86">
        <v>16060</v>
      </c>
      <c r="E67" s="86">
        <v>24271</v>
      </c>
      <c r="F67" s="86">
        <v>143806</v>
      </c>
      <c r="G67" s="86">
        <v>84264</v>
      </c>
      <c r="H67" s="77">
        <v>318383</v>
      </c>
      <c r="I67" s="78">
        <v>70770</v>
      </c>
      <c r="J67" s="79">
        <v>59377</v>
      </c>
      <c r="K67" s="79">
        <v>2135</v>
      </c>
      <c r="L67" s="79">
        <v>265</v>
      </c>
      <c r="M67" s="79">
        <v>4018</v>
      </c>
      <c r="N67" s="79">
        <v>4745</v>
      </c>
      <c r="O67" s="77">
        <v>230</v>
      </c>
    </row>
    <row r="68" spans="1:15" ht="13.5" thickBot="1">
      <c r="A68" s="73" t="s">
        <v>12</v>
      </c>
      <c r="B68" s="75">
        <v>257652</v>
      </c>
      <c r="C68" s="76">
        <v>79785</v>
      </c>
      <c r="D68" s="76">
        <v>4829</v>
      </c>
      <c r="E68" s="76">
        <v>28215</v>
      </c>
      <c r="F68" s="76">
        <v>129738</v>
      </c>
      <c r="G68" s="76">
        <v>15066</v>
      </c>
      <c r="H68" s="87" t="s">
        <v>15</v>
      </c>
      <c r="I68" s="88">
        <v>66284</v>
      </c>
      <c r="J68" s="89">
        <v>57969</v>
      </c>
      <c r="K68" s="89">
        <v>1912</v>
      </c>
      <c r="L68" s="89">
        <v>45</v>
      </c>
      <c r="M68" s="89">
        <v>1610</v>
      </c>
      <c r="N68" s="89">
        <v>4748</v>
      </c>
      <c r="O68" s="87" t="s">
        <v>15</v>
      </c>
    </row>
    <row r="69" spans="1:15" ht="15.75" thickBot="1">
      <c r="A69" s="99">
        <v>2017</v>
      </c>
      <c r="B69" s="100">
        <v>1514970</v>
      </c>
      <c r="C69" s="101">
        <v>345006</v>
      </c>
      <c r="D69" s="102">
        <v>36034</v>
      </c>
      <c r="E69" s="101">
        <v>106802</v>
      </c>
      <c r="F69" s="101">
        <v>440003</v>
      </c>
      <c r="G69" s="101">
        <v>152125</v>
      </c>
      <c r="H69" s="103">
        <v>435000</v>
      </c>
      <c r="I69" s="104">
        <v>297183</v>
      </c>
      <c r="J69" s="105">
        <v>253609</v>
      </c>
      <c r="K69" s="106">
        <v>9002</v>
      </c>
      <c r="L69" s="107">
        <v>74</v>
      </c>
      <c r="M69" s="108">
        <v>11901</v>
      </c>
      <c r="N69" s="106">
        <v>22367</v>
      </c>
      <c r="O69" s="109">
        <v>230</v>
      </c>
    </row>
    <row r="70" spans="1:15" ht="12.75">
      <c r="A70" s="74" t="s">
        <v>9</v>
      </c>
      <c r="B70" s="74">
        <v>180651</v>
      </c>
      <c r="C70" s="110">
        <v>58066</v>
      </c>
      <c r="D70" s="111">
        <v>2749</v>
      </c>
      <c r="E70" s="112">
        <v>26079</v>
      </c>
      <c r="F70" s="113">
        <v>87571</v>
      </c>
      <c r="G70" s="113">
        <v>5946</v>
      </c>
      <c r="H70" s="114">
        <v>240</v>
      </c>
      <c r="I70" s="115">
        <v>45051</v>
      </c>
      <c r="J70" s="49">
        <v>39814</v>
      </c>
      <c r="K70" s="49">
        <v>1002</v>
      </c>
      <c r="L70" s="83">
        <v>34</v>
      </c>
      <c r="M70" s="83">
        <v>1224</v>
      </c>
      <c r="N70" s="49">
        <v>2977</v>
      </c>
      <c r="O70" s="50" t="s">
        <v>15</v>
      </c>
    </row>
    <row r="71" spans="1:15" ht="12.75">
      <c r="A71" s="15" t="s">
        <v>10</v>
      </c>
      <c r="B71" s="15">
        <v>410023</v>
      </c>
      <c r="C71" s="116">
        <v>99022</v>
      </c>
      <c r="D71" s="117">
        <v>8654</v>
      </c>
      <c r="E71" s="116">
        <v>24541</v>
      </c>
      <c r="F71" s="116">
        <v>113206</v>
      </c>
      <c r="G71" s="116">
        <v>45217</v>
      </c>
      <c r="H71" s="118">
        <v>119383</v>
      </c>
      <c r="I71" s="119">
        <v>85698</v>
      </c>
      <c r="J71" s="56">
        <v>74327</v>
      </c>
      <c r="K71" s="56">
        <v>1448</v>
      </c>
      <c r="L71" s="56">
        <v>40</v>
      </c>
      <c r="M71" s="56">
        <v>3337</v>
      </c>
      <c r="N71" s="56">
        <v>6546</v>
      </c>
      <c r="O71" s="57" t="s">
        <v>15</v>
      </c>
    </row>
    <row r="72" spans="1:15" ht="13.5" thickBot="1">
      <c r="A72" s="142" t="s">
        <v>11</v>
      </c>
      <c r="B72" s="86">
        <v>665367</v>
      </c>
      <c r="C72" s="120">
        <v>101016</v>
      </c>
      <c r="D72" s="121">
        <v>17368</v>
      </c>
      <c r="E72" s="120">
        <v>29305</v>
      </c>
      <c r="F72" s="120">
        <v>118378</v>
      </c>
      <c r="G72" s="120">
        <v>83653</v>
      </c>
      <c r="H72" s="122">
        <v>315377</v>
      </c>
      <c r="I72" s="123">
        <v>89284</v>
      </c>
      <c r="J72" s="79">
        <v>73398</v>
      </c>
      <c r="K72" s="79">
        <v>3447</v>
      </c>
      <c r="L72" s="79" t="s">
        <v>15</v>
      </c>
      <c r="M72" s="79">
        <v>5472</v>
      </c>
      <c r="N72" s="79">
        <v>6737</v>
      </c>
      <c r="O72" s="77">
        <v>230</v>
      </c>
    </row>
    <row r="73" spans="1:15" ht="13.5" thickBot="1">
      <c r="A73" s="43" t="s">
        <v>12</v>
      </c>
      <c r="B73" s="124">
        <v>258929</v>
      </c>
      <c r="C73" s="125">
        <v>86902</v>
      </c>
      <c r="D73" s="126">
        <v>7263</v>
      </c>
      <c r="E73" s="125">
        <v>26877</v>
      </c>
      <c r="F73" s="127">
        <v>120848</v>
      </c>
      <c r="G73" s="127">
        <v>17309</v>
      </c>
      <c r="H73" s="128" t="s">
        <v>15</v>
      </c>
      <c r="I73" s="129">
        <v>77150</v>
      </c>
      <c r="J73" s="89">
        <v>66070</v>
      </c>
      <c r="K73" s="89">
        <v>3105</v>
      </c>
      <c r="L73" s="89" t="s">
        <v>15</v>
      </c>
      <c r="M73" s="89">
        <v>1868</v>
      </c>
      <c r="N73" s="89">
        <v>6107</v>
      </c>
      <c r="O73" s="87" t="s">
        <v>15</v>
      </c>
    </row>
    <row r="74" spans="1:15" ht="15.75" thickBot="1">
      <c r="A74" s="143">
        <v>2018</v>
      </c>
      <c r="B74" s="132">
        <v>1667793</v>
      </c>
      <c r="C74" s="101">
        <v>408670</v>
      </c>
      <c r="D74" s="102">
        <v>37660</v>
      </c>
      <c r="E74" s="101">
        <v>106492</v>
      </c>
      <c r="F74" s="101">
        <v>472719</v>
      </c>
      <c r="G74" s="101">
        <v>162576</v>
      </c>
      <c r="H74" s="103">
        <v>479676</v>
      </c>
      <c r="I74" s="104">
        <v>340345</v>
      </c>
      <c r="J74" s="105">
        <v>289882</v>
      </c>
      <c r="K74" s="106">
        <v>15756</v>
      </c>
      <c r="L74" s="107" t="s">
        <v>15</v>
      </c>
      <c r="M74" s="108">
        <v>10636</v>
      </c>
      <c r="N74" s="106">
        <v>23157</v>
      </c>
      <c r="O74" s="109">
        <v>914</v>
      </c>
    </row>
    <row r="75" spans="1:15" ht="12.75">
      <c r="A75" s="142" t="s">
        <v>9</v>
      </c>
      <c r="B75" s="80">
        <v>195716</v>
      </c>
      <c r="C75" s="110">
        <v>68206</v>
      </c>
      <c r="D75" s="130">
        <v>3971</v>
      </c>
      <c r="E75" s="112">
        <v>26440</v>
      </c>
      <c r="F75" s="113">
        <v>91058</v>
      </c>
      <c r="G75" s="113">
        <v>5930</v>
      </c>
      <c r="H75" s="114">
        <v>111</v>
      </c>
      <c r="I75" s="115">
        <v>54528</v>
      </c>
      <c r="J75" s="49">
        <v>48572</v>
      </c>
      <c r="K75" s="49">
        <v>1892</v>
      </c>
      <c r="L75" s="83" t="s">
        <v>15</v>
      </c>
      <c r="M75" s="83">
        <v>1113</v>
      </c>
      <c r="N75" s="49">
        <v>2951</v>
      </c>
      <c r="O75" s="50" t="s">
        <v>15</v>
      </c>
    </row>
    <row r="76" spans="1:15" ht="12.75">
      <c r="A76" s="32" t="s">
        <v>10</v>
      </c>
      <c r="B76" s="84">
        <v>441298</v>
      </c>
      <c r="C76" s="116">
        <v>115498</v>
      </c>
      <c r="D76" s="117">
        <v>10517</v>
      </c>
      <c r="E76" s="116">
        <v>26237</v>
      </c>
      <c r="F76" s="116">
        <v>113133</v>
      </c>
      <c r="G76" s="116">
        <v>47851</v>
      </c>
      <c r="H76" s="118">
        <v>128062</v>
      </c>
      <c r="I76" s="119">
        <v>94829</v>
      </c>
      <c r="J76" s="56">
        <v>80203</v>
      </c>
      <c r="K76" s="56">
        <v>5034</v>
      </c>
      <c r="L76" s="56" t="s">
        <v>15</v>
      </c>
      <c r="M76" s="56">
        <v>3363</v>
      </c>
      <c r="N76" s="56">
        <v>6229</v>
      </c>
      <c r="O76" s="57" t="s">
        <v>15</v>
      </c>
    </row>
    <row r="77" spans="1:15" ht="13.5" thickBot="1">
      <c r="A77" s="142" t="s">
        <v>11</v>
      </c>
      <c r="B77" s="131">
        <v>733908</v>
      </c>
      <c r="C77" s="110">
        <v>117318</v>
      </c>
      <c r="D77" s="111">
        <v>13101</v>
      </c>
      <c r="E77" s="49">
        <v>24894</v>
      </c>
      <c r="F77" s="110">
        <v>139345</v>
      </c>
      <c r="G77" s="110">
        <v>88183</v>
      </c>
      <c r="H77" s="120">
        <v>351067</v>
      </c>
      <c r="I77" s="123">
        <v>97087</v>
      </c>
      <c r="J77" s="110">
        <v>80040</v>
      </c>
      <c r="K77" s="111">
        <v>3626</v>
      </c>
      <c r="L77" s="111" t="s">
        <v>15</v>
      </c>
      <c r="M77" s="110">
        <v>4672</v>
      </c>
      <c r="N77" s="120">
        <v>7883</v>
      </c>
      <c r="O77" s="122">
        <v>866</v>
      </c>
    </row>
    <row r="78" spans="1:15" ht="13.5" thickBot="1">
      <c r="A78" s="43" t="s">
        <v>12</v>
      </c>
      <c r="B78" s="133">
        <f>B74-B75-B76-B77</f>
        <v>296871</v>
      </c>
      <c r="C78" s="134">
        <f aca="true" t="shared" si="6" ref="C78:K78">C74-C75-C76-C77</f>
        <v>107648</v>
      </c>
      <c r="D78" s="135">
        <f t="shared" si="6"/>
        <v>10071</v>
      </c>
      <c r="E78" s="134">
        <f t="shared" si="6"/>
        <v>28921</v>
      </c>
      <c r="F78" s="134">
        <f t="shared" si="6"/>
        <v>129183</v>
      </c>
      <c r="G78" s="134">
        <f t="shared" si="6"/>
        <v>20612</v>
      </c>
      <c r="H78" s="136">
        <f t="shared" si="6"/>
        <v>436</v>
      </c>
      <c r="I78" s="134">
        <f t="shared" si="6"/>
        <v>93901</v>
      </c>
      <c r="J78" s="134">
        <f t="shared" si="6"/>
        <v>81067</v>
      </c>
      <c r="K78" s="135">
        <f t="shared" si="6"/>
        <v>5204</v>
      </c>
      <c r="L78" s="137"/>
      <c r="M78" s="138">
        <v>1488</v>
      </c>
      <c r="N78" s="127">
        <v>6094</v>
      </c>
      <c r="O78" s="128">
        <v>48</v>
      </c>
    </row>
    <row r="79" spans="1:15" ht="15.75" thickBot="1">
      <c r="A79" s="143">
        <v>2019</v>
      </c>
      <c r="B79" s="106">
        <v>1591275</v>
      </c>
      <c r="C79" s="139">
        <v>437971</v>
      </c>
      <c r="D79" s="140">
        <v>36593</v>
      </c>
      <c r="E79" s="139">
        <v>78995</v>
      </c>
      <c r="F79" s="139">
        <v>469084</v>
      </c>
      <c r="G79" s="139">
        <v>162104</v>
      </c>
      <c r="H79" s="103">
        <v>406528</v>
      </c>
      <c r="I79" s="104">
        <v>386392</v>
      </c>
      <c r="J79" s="141">
        <v>334865</v>
      </c>
      <c r="K79" s="141">
        <v>17058</v>
      </c>
      <c r="L79" s="141" t="s">
        <v>15</v>
      </c>
      <c r="M79" s="141">
        <v>8994</v>
      </c>
      <c r="N79" s="141">
        <v>24457</v>
      </c>
      <c r="O79" s="144">
        <v>1018</v>
      </c>
    </row>
    <row r="80" spans="1:15" ht="12.75">
      <c r="A80" s="142" t="s">
        <v>9</v>
      </c>
      <c r="B80" s="80">
        <v>203968</v>
      </c>
      <c r="C80" s="110">
        <v>82797</v>
      </c>
      <c r="D80" s="130">
        <v>6125</v>
      </c>
      <c r="E80" s="112">
        <v>22590</v>
      </c>
      <c r="F80" s="113">
        <v>82567</v>
      </c>
      <c r="G80" s="113">
        <v>9580</v>
      </c>
      <c r="H80" s="114">
        <v>309</v>
      </c>
      <c r="I80" s="115">
        <v>67907</v>
      </c>
      <c r="J80" s="49">
        <v>60690</v>
      </c>
      <c r="K80" s="49">
        <v>2794</v>
      </c>
      <c r="L80" s="49" t="s">
        <v>15</v>
      </c>
      <c r="M80" s="49">
        <v>974</v>
      </c>
      <c r="N80" s="49">
        <v>3416</v>
      </c>
      <c r="O80" s="114">
        <v>33</v>
      </c>
    </row>
    <row r="81" spans="1:15" ht="12.75">
      <c r="A81" s="32" t="s">
        <v>10</v>
      </c>
      <c r="B81" s="84">
        <v>419338</v>
      </c>
      <c r="C81" s="116">
        <v>115453</v>
      </c>
      <c r="D81" s="117">
        <v>11207</v>
      </c>
      <c r="E81" s="116">
        <v>25597</v>
      </c>
      <c r="F81" s="116">
        <v>114052</v>
      </c>
      <c r="G81" s="116">
        <v>42673</v>
      </c>
      <c r="H81" s="118">
        <v>110356</v>
      </c>
      <c r="I81" s="119">
        <v>108511</v>
      </c>
      <c r="J81" s="56">
        <v>91357</v>
      </c>
      <c r="K81" s="56">
        <v>7010</v>
      </c>
      <c r="L81" s="56" t="s">
        <v>15</v>
      </c>
      <c r="M81" s="56">
        <v>2210</v>
      </c>
      <c r="N81" s="56">
        <v>7923</v>
      </c>
      <c r="O81" s="118">
        <v>11</v>
      </c>
    </row>
    <row r="82" spans="1:15" ht="13.5" thickBot="1">
      <c r="A82" s="142" t="s">
        <v>11</v>
      </c>
      <c r="B82" s="80">
        <v>681394</v>
      </c>
      <c r="C82" s="110">
        <v>127425</v>
      </c>
      <c r="D82" s="111">
        <v>12884</v>
      </c>
      <c r="E82" s="110">
        <v>14835</v>
      </c>
      <c r="F82" s="110">
        <v>136339</v>
      </c>
      <c r="G82" s="110">
        <v>94308</v>
      </c>
      <c r="H82" s="122">
        <v>295603</v>
      </c>
      <c r="I82" s="110">
        <v>116125</v>
      </c>
      <c r="J82" s="110">
        <v>99037</v>
      </c>
      <c r="K82" s="111">
        <v>4319</v>
      </c>
      <c r="L82" s="111" t="s">
        <v>15</v>
      </c>
      <c r="M82" s="110">
        <v>4363</v>
      </c>
      <c r="N82" s="110">
        <v>7432</v>
      </c>
      <c r="O82" s="122">
        <v>974</v>
      </c>
    </row>
    <row r="83" spans="1:15" ht="13.5" thickBot="1">
      <c r="A83" s="43" t="s">
        <v>12</v>
      </c>
      <c r="B83" s="133">
        <f>B79-B80-B81-B82</f>
        <v>286575</v>
      </c>
      <c r="C83" s="134">
        <f aca="true" t="shared" si="7" ref="C83:H83">C79-C80-C81-C82</f>
        <v>112296</v>
      </c>
      <c r="D83" s="135">
        <f t="shared" si="7"/>
        <v>6377</v>
      </c>
      <c r="E83" s="134">
        <f t="shared" si="7"/>
        <v>15973</v>
      </c>
      <c r="F83" s="134">
        <f t="shared" si="7"/>
        <v>136126</v>
      </c>
      <c r="G83" s="134">
        <f t="shared" si="7"/>
        <v>15543</v>
      </c>
      <c r="H83" s="136">
        <f t="shared" si="7"/>
        <v>260</v>
      </c>
      <c r="I83" s="134">
        <f>I79-I80-I81-I82</f>
        <v>93849</v>
      </c>
      <c r="J83" s="134">
        <f>J79-J80-J81-J82</f>
        <v>83781</v>
      </c>
      <c r="K83" s="135">
        <f>K79-K80-K81-K82</f>
        <v>2935</v>
      </c>
      <c r="L83" s="134" t="s">
        <v>15</v>
      </c>
      <c r="M83" s="134">
        <f>M79-M80-M81-M82</f>
        <v>1447</v>
      </c>
      <c r="N83" s="134">
        <f>N79-N80-N81-N82</f>
        <v>5686</v>
      </c>
      <c r="O83" s="145">
        <f>O79-O80-O81-O82</f>
        <v>0</v>
      </c>
    </row>
    <row r="84" spans="1:15" ht="15.75" thickBot="1">
      <c r="A84" s="143">
        <v>2020</v>
      </c>
      <c r="B84" s="106">
        <v>375968</v>
      </c>
      <c r="C84" s="154">
        <v>104401</v>
      </c>
      <c r="D84" s="155">
        <v>19755</v>
      </c>
      <c r="E84" s="154">
        <v>69734</v>
      </c>
      <c r="F84" s="154">
        <v>160889</v>
      </c>
      <c r="G84" s="154">
        <v>18085</v>
      </c>
      <c r="H84" s="103">
        <v>3104</v>
      </c>
      <c r="I84" s="104">
        <v>70385</v>
      </c>
      <c r="J84" s="156">
        <v>61786</v>
      </c>
      <c r="K84" s="156">
        <v>3505</v>
      </c>
      <c r="L84" s="156" t="s">
        <v>15</v>
      </c>
      <c r="M84" s="156">
        <v>1085</v>
      </c>
      <c r="N84" s="156">
        <v>4009</v>
      </c>
      <c r="O84" s="144" t="s">
        <v>15</v>
      </c>
    </row>
    <row r="85" spans="1:15" ht="12.75">
      <c r="A85" s="142" t="s">
        <v>9</v>
      </c>
      <c r="B85" s="150">
        <v>163011</v>
      </c>
      <c r="C85" s="151">
        <v>54398</v>
      </c>
      <c r="D85" s="157">
        <v>5519</v>
      </c>
      <c r="E85" s="112">
        <v>18482</v>
      </c>
      <c r="F85" s="113">
        <v>79262</v>
      </c>
      <c r="G85" s="113">
        <v>5336</v>
      </c>
      <c r="H85" s="114">
        <v>14</v>
      </c>
      <c r="I85" s="115">
        <v>44053</v>
      </c>
      <c r="J85" s="153">
        <v>38102</v>
      </c>
      <c r="K85" s="153">
        <v>2602</v>
      </c>
      <c r="L85" s="153" t="s">
        <v>15</v>
      </c>
      <c r="M85" s="153">
        <v>1034</v>
      </c>
      <c r="N85" s="153">
        <v>2315</v>
      </c>
      <c r="O85" s="114" t="s">
        <v>15</v>
      </c>
    </row>
    <row r="86" spans="1:15" ht="12.75">
      <c r="A86" s="32" t="s">
        <v>10</v>
      </c>
      <c r="B86" s="146">
        <v>23517</v>
      </c>
      <c r="C86" s="147">
        <v>3397</v>
      </c>
      <c r="D86" s="148">
        <v>171</v>
      </c>
      <c r="E86" s="147">
        <v>17017</v>
      </c>
      <c r="F86" s="147">
        <v>1675</v>
      </c>
      <c r="G86" s="147">
        <v>509</v>
      </c>
      <c r="H86" s="118">
        <v>748</v>
      </c>
      <c r="I86" s="119">
        <v>1795</v>
      </c>
      <c r="J86" s="149">
        <v>1733</v>
      </c>
      <c r="K86" s="149">
        <v>2</v>
      </c>
      <c r="L86" s="149" t="s">
        <v>15</v>
      </c>
      <c r="M86" s="149" t="s">
        <v>15</v>
      </c>
      <c r="N86" s="149">
        <v>60</v>
      </c>
      <c r="O86" s="118" t="s">
        <v>15</v>
      </c>
    </row>
    <row r="87" spans="1:15" ht="13.5" thickBot="1">
      <c r="A87" s="142" t="s">
        <v>11</v>
      </c>
      <c r="B87" s="150">
        <v>89474</v>
      </c>
      <c r="C87" s="151">
        <v>22158</v>
      </c>
      <c r="D87" s="152">
        <v>5943</v>
      </c>
      <c r="E87" s="151">
        <v>17204</v>
      </c>
      <c r="F87" s="151">
        <v>33697</v>
      </c>
      <c r="G87" s="151">
        <v>8325</v>
      </c>
      <c r="H87" s="122">
        <v>2147</v>
      </c>
      <c r="I87" s="151">
        <v>10680</v>
      </c>
      <c r="J87" s="153">
        <v>10068</v>
      </c>
      <c r="K87" s="153">
        <v>92</v>
      </c>
      <c r="L87" s="152" t="s">
        <v>15</v>
      </c>
      <c r="M87" s="151">
        <v>13</v>
      </c>
      <c r="N87" s="153">
        <v>507</v>
      </c>
      <c r="O87" s="122" t="s">
        <v>15</v>
      </c>
    </row>
    <row r="88" spans="1:15" ht="13.5" thickBot="1">
      <c r="A88" s="43" t="s">
        <v>12</v>
      </c>
      <c r="B88" s="158">
        <v>99966</v>
      </c>
      <c r="C88" s="159">
        <v>24448</v>
      </c>
      <c r="D88" s="160">
        <v>8122</v>
      </c>
      <c r="E88" s="159">
        <v>17031</v>
      </c>
      <c r="F88" s="159">
        <v>46255</v>
      </c>
      <c r="G88" s="159">
        <v>3915</v>
      </c>
      <c r="H88" s="161">
        <v>195</v>
      </c>
      <c r="I88" s="159">
        <v>13857</v>
      </c>
      <c r="J88" s="159">
        <v>11883</v>
      </c>
      <c r="K88" s="162">
        <v>809</v>
      </c>
      <c r="L88" s="159"/>
      <c r="M88" s="159">
        <v>38</v>
      </c>
      <c r="N88" s="159">
        <v>1127</v>
      </c>
      <c r="O88" s="163"/>
    </row>
    <row r="89" spans="1:15" ht="15.75" thickBot="1">
      <c r="A89" s="143">
        <v>2021</v>
      </c>
      <c r="B89" s="106">
        <v>762877</v>
      </c>
      <c r="C89" s="139">
        <v>236255</v>
      </c>
      <c r="D89" s="140">
        <v>39037</v>
      </c>
      <c r="E89" s="139">
        <v>68548</v>
      </c>
      <c r="F89" s="139">
        <v>320891</v>
      </c>
      <c r="G89" s="139">
        <v>68026</v>
      </c>
      <c r="H89" s="103">
        <v>30120</v>
      </c>
      <c r="I89" s="104">
        <v>158629</v>
      </c>
      <c r="J89" s="141">
        <v>137890</v>
      </c>
      <c r="K89" s="141">
        <v>7530</v>
      </c>
      <c r="L89" s="166" t="s">
        <v>15</v>
      </c>
      <c r="M89" s="141">
        <v>1954</v>
      </c>
      <c r="N89" s="141">
        <v>11255</v>
      </c>
      <c r="O89" s="144" t="s">
        <v>15</v>
      </c>
    </row>
    <row r="90" spans="1:15" ht="12.75">
      <c r="A90" s="142" t="s">
        <v>9</v>
      </c>
      <c r="B90" s="150">
        <v>99983</v>
      </c>
      <c r="C90" s="151">
        <v>25664</v>
      </c>
      <c r="D90" s="157">
        <v>5946</v>
      </c>
      <c r="E90" s="112">
        <v>17051</v>
      </c>
      <c r="F90" s="113">
        <v>47562</v>
      </c>
      <c r="G90" s="113">
        <v>3760</v>
      </c>
      <c r="H90" s="114" t="s">
        <v>15</v>
      </c>
      <c r="I90" s="115">
        <v>15579</v>
      </c>
      <c r="J90" s="153">
        <v>13955</v>
      </c>
      <c r="K90" s="153">
        <v>566</v>
      </c>
      <c r="L90" s="153" t="s">
        <v>15</v>
      </c>
      <c r="M90" s="153">
        <v>18</v>
      </c>
      <c r="N90" s="153">
        <v>1040</v>
      </c>
      <c r="O90" s="114" t="s">
        <v>15</v>
      </c>
    </row>
    <row r="91" spans="1:15" ht="12.75">
      <c r="A91" s="32" t="s">
        <v>10</v>
      </c>
      <c r="B91" s="146">
        <v>147034</v>
      </c>
      <c r="C91" s="147">
        <v>47805</v>
      </c>
      <c r="D91" s="148">
        <v>8836</v>
      </c>
      <c r="E91" s="147">
        <v>17459</v>
      </c>
      <c r="F91" s="147">
        <v>60990</v>
      </c>
      <c r="G91" s="147">
        <v>8788</v>
      </c>
      <c r="H91" s="118">
        <v>3156</v>
      </c>
      <c r="I91" s="119">
        <v>25247</v>
      </c>
      <c r="J91" s="149">
        <v>20741</v>
      </c>
      <c r="K91" s="149">
        <v>1826</v>
      </c>
      <c r="L91" s="149" t="s">
        <v>15</v>
      </c>
      <c r="M91" s="149">
        <v>419</v>
      </c>
      <c r="N91" s="149">
        <v>2261</v>
      </c>
      <c r="O91" s="118" t="s">
        <v>15</v>
      </c>
    </row>
    <row r="92" spans="1:15" ht="13.5" thickBot="1">
      <c r="A92" s="142" t="s">
        <v>11</v>
      </c>
      <c r="B92" s="150">
        <v>296251</v>
      </c>
      <c r="C92" s="151">
        <v>85969</v>
      </c>
      <c r="D92" s="152">
        <v>11980</v>
      </c>
      <c r="E92" s="151">
        <v>16834</v>
      </c>
      <c r="F92" s="151">
        <v>113361</v>
      </c>
      <c r="G92" s="151">
        <v>42763</v>
      </c>
      <c r="H92" s="122">
        <v>25344</v>
      </c>
      <c r="I92" s="151">
        <v>55050</v>
      </c>
      <c r="J92" s="153">
        <v>46889</v>
      </c>
      <c r="K92" s="153">
        <v>2664</v>
      </c>
      <c r="L92" s="152" t="s">
        <v>15</v>
      </c>
      <c r="M92" s="151">
        <v>912</v>
      </c>
      <c r="N92" s="153">
        <v>4585</v>
      </c>
      <c r="O92" s="122" t="s">
        <v>15</v>
      </c>
    </row>
    <row r="93" spans="1:15" ht="13.5" thickBot="1">
      <c r="A93" s="43" t="s">
        <v>12</v>
      </c>
      <c r="B93" s="133">
        <v>219609</v>
      </c>
      <c r="C93" s="134">
        <v>76817</v>
      </c>
      <c r="D93" s="164">
        <v>12275</v>
      </c>
      <c r="E93" s="134">
        <v>17204</v>
      </c>
      <c r="F93" s="134">
        <v>98978</v>
      </c>
      <c r="G93" s="134">
        <v>12715</v>
      </c>
      <c r="H93" s="136">
        <v>1620</v>
      </c>
      <c r="I93" s="134">
        <v>62753</v>
      </c>
      <c r="J93" s="134">
        <v>56305</v>
      </c>
      <c r="K93" s="135">
        <v>2474</v>
      </c>
      <c r="L93" s="165" t="s">
        <v>15</v>
      </c>
      <c r="M93" s="134">
        <v>605</v>
      </c>
      <c r="N93" s="134">
        <v>3369</v>
      </c>
      <c r="O93" s="145" t="s">
        <v>15</v>
      </c>
    </row>
    <row r="94" spans="1:15" ht="15.75" thickBot="1">
      <c r="A94" s="143">
        <v>2022</v>
      </c>
      <c r="B94" s="106"/>
      <c r="C94" s="139"/>
      <c r="D94" s="140"/>
      <c r="E94" s="139"/>
      <c r="F94" s="139"/>
      <c r="G94" s="139"/>
      <c r="H94" s="103"/>
      <c r="I94" s="104"/>
      <c r="J94" s="141"/>
      <c r="K94" s="141"/>
      <c r="L94" s="166"/>
      <c r="M94" s="141"/>
      <c r="N94" s="141"/>
      <c r="O94" s="144"/>
    </row>
    <row r="95" spans="1:15" ht="12.75">
      <c r="A95" s="142" t="s">
        <v>9</v>
      </c>
      <c r="B95" s="150">
        <v>205117</v>
      </c>
      <c r="C95" s="151">
        <v>100095</v>
      </c>
      <c r="D95" s="157">
        <v>17165</v>
      </c>
      <c r="E95" s="112">
        <v>19566</v>
      </c>
      <c r="F95" s="113">
        <v>56888</v>
      </c>
      <c r="G95" s="113">
        <v>11403</v>
      </c>
      <c r="H95" s="114" t="s">
        <v>15</v>
      </c>
      <c r="I95" s="115">
        <v>96293</v>
      </c>
      <c r="J95" s="153">
        <v>79701</v>
      </c>
      <c r="K95" s="153">
        <v>7837</v>
      </c>
      <c r="L95" s="167">
        <v>650</v>
      </c>
      <c r="M95" s="153">
        <v>788</v>
      </c>
      <c r="N95" s="153">
        <v>7317</v>
      </c>
      <c r="O95" s="114" t="s">
        <v>15</v>
      </c>
    </row>
    <row r="96" spans="1:15" ht="12.75">
      <c r="A96" s="32" t="s">
        <v>10</v>
      </c>
      <c r="B96" s="146">
        <v>299865</v>
      </c>
      <c r="C96" s="147">
        <v>106980</v>
      </c>
      <c r="D96" s="148">
        <v>16678</v>
      </c>
      <c r="E96" s="147">
        <v>19714</v>
      </c>
      <c r="F96" s="147">
        <v>75337</v>
      </c>
      <c r="G96" s="147">
        <v>35508</v>
      </c>
      <c r="H96" s="118">
        <v>45648</v>
      </c>
      <c r="I96" s="119">
        <v>101327</v>
      </c>
      <c r="J96" s="149">
        <v>85695</v>
      </c>
      <c r="K96" s="149">
        <v>4755</v>
      </c>
      <c r="L96" s="149">
        <v>1028</v>
      </c>
      <c r="M96" s="149">
        <v>1162</v>
      </c>
      <c r="N96" s="149">
        <v>8687</v>
      </c>
      <c r="O96" s="118" t="s">
        <v>15</v>
      </c>
    </row>
    <row r="97" spans="1:15" ht="13.5" thickBot="1">
      <c r="A97" s="142" t="s">
        <v>11</v>
      </c>
      <c r="B97" s="150"/>
      <c r="C97" s="151"/>
      <c r="D97" s="152"/>
      <c r="E97" s="151"/>
      <c r="F97" s="151"/>
      <c r="G97" s="151"/>
      <c r="H97" s="122"/>
      <c r="I97" s="151"/>
      <c r="J97" s="153"/>
      <c r="K97" s="153"/>
      <c r="L97" s="152"/>
      <c r="M97" s="151"/>
      <c r="N97" s="153"/>
      <c r="O97" s="122"/>
    </row>
    <row r="98" spans="1:15" ht="13.5" thickBot="1">
      <c r="A98" s="43" t="s">
        <v>12</v>
      </c>
      <c r="B98" s="133"/>
      <c r="C98" s="134"/>
      <c r="D98" s="164"/>
      <c r="E98" s="134"/>
      <c r="F98" s="134"/>
      <c r="G98" s="134"/>
      <c r="H98" s="136"/>
      <c r="I98" s="134"/>
      <c r="J98" s="134"/>
      <c r="K98" s="135"/>
      <c r="L98" s="165"/>
      <c r="M98" s="134"/>
      <c r="N98" s="134"/>
      <c r="O98" s="145"/>
    </row>
  </sheetData>
  <sheetProtection/>
  <mergeCells count="4">
    <mergeCell ref="A1:O1"/>
    <mergeCell ref="B3:H3"/>
    <mergeCell ref="I3:O3"/>
    <mergeCell ref="A2:A3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EugenSpinu</dc:creator>
  <cp:keywords/>
  <dc:description/>
  <cp:lastModifiedBy>Laura Muntean</cp:lastModifiedBy>
  <cp:lastPrinted>2020-05-13T09:01:04Z</cp:lastPrinted>
  <dcterms:created xsi:type="dcterms:W3CDTF">2012-11-21T07:12:19Z</dcterms:created>
  <dcterms:modified xsi:type="dcterms:W3CDTF">2022-08-12T13:24:12Z</dcterms:modified>
  <cp:category/>
  <cp:version/>
  <cp:contentType/>
  <cp:contentStatus/>
</cp:coreProperties>
</file>